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755" yWindow="2175" windowWidth="14955" windowHeight="6675" tabRatio="822" activeTab="11"/>
  </bookViews>
  <sheets>
    <sheet name="(R04.04) " sheetId="50" r:id="rId1"/>
    <sheet name="(R04.05) " sheetId="51" r:id="rId2"/>
    <sheet name="(R04.06) " sheetId="52" r:id="rId3"/>
    <sheet name="(R04.07) " sheetId="53" r:id="rId4"/>
    <sheet name="(R04.08)" sheetId="54" r:id="rId5"/>
    <sheet name="(R04.09)" sheetId="55" r:id="rId6"/>
    <sheet name="(R04.10)" sheetId="56" r:id="rId7"/>
    <sheet name="(R04.11)" sheetId="57" r:id="rId8"/>
    <sheet name="(R04.12)" sheetId="58" r:id="rId9"/>
    <sheet name="(R05.01)" sheetId="59" r:id="rId10"/>
    <sheet name="(R05.02)" sheetId="60" r:id="rId11"/>
    <sheet name="(R05.03)" sheetId="61" r:id="rId1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<sst xmlns="http://schemas.openxmlformats.org/spreadsheetml/2006/main" xmlns:r="http://schemas.openxmlformats.org/officeDocument/2006/relationships" count="98" uniqueCount="98">
  <si>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1日</t>
    <rPh sb="1" eb="2">
      <t>ニチ</t>
    </rPh>
    <phoneticPr fontId="10"/>
  </si>
  <si>
    <t>施設設置者名</t>
    <rPh sb="0" eb="2">
      <t>シセツ</t>
    </rPh>
    <rPh sb="2" eb="5">
      <t>セッチシャ</t>
    </rPh>
    <rPh sb="5" eb="6">
      <t>メイ</t>
    </rPh>
    <phoneticPr fontId="11"/>
  </si>
  <si>
    <t>浸出水</t>
    <rPh sb="0" eb="3">
      <t>シンシュツスイ</t>
    </rPh>
    <phoneticPr fontId="11"/>
  </si>
  <si>
    <t>許可(届出)年月日</t>
    <rPh sb="0" eb="2">
      <t>キョカ</t>
    </rPh>
    <rPh sb="3" eb="5">
      <t>トドケデ</t>
    </rPh>
    <rPh sb="6" eb="9">
      <t>ネンガッピ</t>
    </rPh>
    <phoneticPr fontId="11"/>
  </si>
  <si>
    <t>（令和4年10月）</t>
    <rPh sb="1" eb="2">
      <t>レイ</t>
    </rPh>
    <rPh sb="2" eb="3">
      <t>ワ</t>
    </rPh>
    <rPh sb="4" eb="5">
      <t>ネン</t>
    </rPh>
    <rPh sb="7" eb="8">
      <t>ガツ</t>
    </rPh>
    <phoneticPr fontId="10"/>
  </si>
  <si>
    <t>BOD</t>
  </si>
  <si>
    <t>報告日</t>
    <rPh sb="0" eb="2">
      <t>ホウコク</t>
    </rPh>
    <rPh sb="2" eb="3">
      <t>ビ</t>
    </rPh>
    <phoneticPr fontId="10"/>
  </si>
  <si>
    <t>施設所在地</t>
    <rPh sb="0" eb="1">
      <t>ホドコ</t>
    </rPh>
    <rPh sb="1" eb="2">
      <t>セツ</t>
    </rPh>
    <rPh sb="2" eb="3">
      <t>トコロ</t>
    </rPh>
    <rPh sb="3" eb="4">
      <t>ザイ</t>
    </rPh>
    <rPh sb="4" eb="5">
      <t>チ</t>
    </rPh>
    <phoneticPr fontId="11"/>
  </si>
  <si>
    <t>25日</t>
    <rPh sb="2" eb="3">
      <t>ニチ</t>
    </rPh>
    <phoneticPr fontId="10"/>
  </si>
  <si>
    <t>浸出水処理方式</t>
    <rPh sb="0" eb="2">
      <t>シンシュツ</t>
    </rPh>
    <rPh sb="2" eb="3">
      <t>ミズ</t>
    </rPh>
    <rPh sb="3" eb="5">
      <t>ショリ</t>
    </rPh>
    <rPh sb="5" eb="7">
      <t>ホウシキ</t>
    </rPh>
    <phoneticPr fontId="11"/>
  </si>
  <si>
    <t>技術管理者名</t>
    <rPh sb="0" eb="2">
      <t>ギジュツ</t>
    </rPh>
    <rPh sb="2" eb="5">
      <t>カンリシャ</t>
    </rPh>
    <rPh sb="5" eb="6">
      <t>メイ</t>
    </rPh>
    <phoneticPr fontId="11"/>
  </si>
  <si>
    <t>施設名</t>
    <rPh sb="0" eb="1">
      <t>ホドコ</t>
    </rPh>
    <rPh sb="1" eb="2">
      <t>セツ</t>
    </rPh>
    <rPh sb="2" eb="3">
      <t>ナ</t>
    </rPh>
    <phoneticPr fontId="11"/>
  </si>
  <si>
    <t>月形町字知来乙９５７番地１</t>
    <rPh sb="0" eb="2">
      <t>ツキガタ</t>
    </rPh>
    <rPh sb="2" eb="3">
      <t>チョウ</t>
    </rPh>
    <rPh sb="3" eb="4">
      <t>アザ</t>
    </rPh>
    <rPh sb="4" eb="7">
      <t>チライオツ</t>
    </rPh>
    <rPh sb="10" eb="12">
      <t>バンチ</t>
    </rPh>
    <phoneticPr fontId="11"/>
  </si>
  <si>
    <t>4日</t>
    <rPh sb="1" eb="2">
      <t>ニチ</t>
    </rPh>
    <phoneticPr fontId="10"/>
  </si>
  <si>
    <t>○　埋立状況</t>
    <rPh sb="2" eb="4">
      <t>ウメタテ</t>
    </rPh>
    <rPh sb="4" eb="6">
      <t>ジョウキョウ</t>
    </rPh>
    <phoneticPr fontId="11"/>
  </si>
  <si>
    <t>16日</t>
    <rPh sb="2" eb="3">
      <t>ニチ</t>
    </rPh>
    <phoneticPr fontId="10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</si>
  <si>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11"/>
  </si>
  <si>
    <t>放流水</t>
    <rPh sb="0" eb="3">
      <t>ホウリュウスイ</t>
    </rPh>
    <phoneticPr fontId="11"/>
  </si>
  <si>
    <t>地下水</t>
    <rPh sb="0" eb="3">
      <t>チカスイ</t>
    </rPh>
    <phoneticPr fontId="11"/>
  </si>
  <si>
    <t>40m3/日</t>
    <rPh sb="5" eb="6">
      <t>ニチ</t>
    </rPh>
    <phoneticPr fontId="10"/>
  </si>
  <si>
    <t>5日</t>
    <rPh sb="1" eb="2">
      <t>ニチ</t>
    </rPh>
    <phoneticPr fontId="10"/>
  </si>
  <si>
    <t>埋立対象廃棄物</t>
    <rPh sb="0" eb="2">
      <t>ウメタテ</t>
    </rPh>
    <rPh sb="2" eb="4">
      <t>タイショウ</t>
    </rPh>
    <rPh sb="4" eb="7">
      <t>ハイキブツ</t>
    </rPh>
    <phoneticPr fontId="11"/>
  </si>
  <si>
    <t>○埋立地、浸出水処理設備、その他施設の点検状況</t>
    <rPh sb="1" eb="4">
      <t>ウメタテチ</t>
    </rPh>
    <rPh sb="5" eb="7">
      <t>シンシュツ</t>
    </rPh>
    <rPh sb="7" eb="8">
      <t>スイ</t>
    </rPh>
    <rPh sb="8" eb="10">
      <t>ショリ</t>
    </rPh>
    <rPh sb="10" eb="12">
      <t>セツビ</t>
    </rPh>
    <rPh sb="15" eb="16">
      <t>タ</t>
    </rPh>
    <rPh sb="16" eb="18">
      <t>シセツ</t>
    </rPh>
    <rPh sb="19" eb="21">
      <t>テンケン</t>
    </rPh>
    <rPh sb="21" eb="23">
      <t>ジョウキョウ</t>
    </rPh>
    <phoneticPr fontId="11"/>
  </si>
  <si>
    <t>26日</t>
    <rPh sb="2" eb="3">
      <t>ニチ</t>
    </rPh>
    <phoneticPr fontId="10"/>
  </si>
  <si>
    <t>○　地下水、放流水等の状況</t>
    <rPh sb="2" eb="5">
      <t>チカスイ</t>
    </rPh>
    <rPh sb="6" eb="9">
      <t>ホウリュウスイ</t>
    </rPh>
    <rPh sb="9" eb="10">
      <t>トウ</t>
    </rPh>
    <rPh sb="11" eb="13">
      <t>ジョウキョウ</t>
    </rPh>
    <phoneticPr fontId="11"/>
  </si>
  <si>
    <t>19日</t>
    <rPh sb="2" eb="3">
      <t>ニチ</t>
    </rPh>
    <phoneticPr fontId="10"/>
  </si>
  <si>
    <t>電気伝導率(上流)</t>
    <rPh sb="0" eb="2">
      <t>デンキ</t>
    </rPh>
    <rPh sb="2" eb="4">
      <t>デンドウ</t>
    </rPh>
    <rPh sb="4" eb="5">
      <t>リツ</t>
    </rPh>
    <rPh sb="6" eb="8">
      <t>ジョウリュウ</t>
    </rPh>
    <phoneticPr fontId="11"/>
  </si>
  <si>
    <t>塩化物ｲｵﾝ(下流)</t>
    <rPh sb="7" eb="8">
      <t>シタ</t>
    </rPh>
    <phoneticPr fontId="11"/>
  </si>
  <si>
    <t>pH</t>
  </si>
  <si>
    <t>浸出水処理施設規模</t>
    <rPh sb="0" eb="2">
      <t>シンシュツ</t>
    </rPh>
    <rPh sb="2" eb="3">
      <t>ミズ</t>
    </rPh>
    <rPh sb="3" eb="5">
      <t>ショリ</t>
    </rPh>
    <rPh sb="5" eb="7">
      <t>シセツ</t>
    </rPh>
    <rPh sb="7" eb="9">
      <t>キボ</t>
    </rPh>
    <phoneticPr fontId="11"/>
  </si>
  <si>
    <t>点検結果</t>
    <rPh sb="0" eb="2">
      <t>テンケン</t>
    </rPh>
    <rPh sb="2" eb="4">
      <t>ケッカ</t>
    </rPh>
    <phoneticPr fontId="10"/>
  </si>
  <si>
    <t>しゃ水工</t>
    <rPh sb="2" eb="4">
      <t>スイコウ</t>
    </rPh>
    <phoneticPr fontId="11"/>
  </si>
  <si>
    <t>電気伝導率(下流)</t>
  </si>
  <si>
    <t>塩化物ｲｵﾝ(上流)</t>
    <rPh sb="7" eb="8">
      <t>ウエ</t>
    </rPh>
    <phoneticPr fontId="11"/>
  </si>
  <si>
    <t>採取日</t>
    <rPh sb="0" eb="2">
      <t>サイシュ</t>
    </rPh>
    <rPh sb="2" eb="3">
      <t>ビ</t>
    </rPh>
    <phoneticPr fontId="10"/>
  </si>
  <si>
    <t>埋立地面積</t>
    <rPh sb="0" eb="3">
      <t>ウメタテチ</t>
    </rPh>
    <rPh sb="3" eb="5">
      <t>メンセキ</t>
    </rPh>
    <phoneticPr fontId="11"/>
  </si>
  <si>
    <t>埋立容量</t>
    <rPh sb="0" eb="2">
      <t>ウメタテ</t>
    </rPh>
    <rPh sb="2" eb="4">
      <t>ヨウリョウ</t>
    </rPh>
    <phoneticPr fontId="11"/>
  </si>
  <si>
    <t>10日</t>
    <rPh sb="2" eb="3">
      <t>ニチ</t>
    </rPh>
    <phoneticPr fontId="10"/>
  </si>
  <si>
    <t>回転円板＋凝集沈殿</t>
    <rPh sb="0" eb="2">
      <t>カイテン</t>
    </rPh>
    <rPh sb="2" eb="4">
      <t>エンバン</t>
    </rPh>
    <rPh sb="5" eb="7">
      <t>ギョウシュウ</t>
    </rPh>
    <rPh sb="7" eb="9">
      <t>チンデン</t>
    </rPh>
    <phoneticPr fontId="11"/>
  </si>
  <si>
    <t>月形町</t>
    <rPh sb="0" eb="2">
      <t>ツキガタ</t>
    </rPh>
    <rPh sb="2" eb="3">
      <t>チョウ</t>
    </rPh>
    <phoneticPr fontId="11"/>
  </si>
  <si>
    <t>11日</t>
    <rPh sb="2" eb="3">
      <t>ニチ</t>
    </rPh>
    <phoneticPr fontId="10"/>
  </si>
  <si>
    <t>月形町衛生センター</t>
    <rPh sb="0" eb="2">
      <t>ツキガタ</t>
    </rPh>
    <rPh sb="2" eb="3">
      <t>チョウ</t>
    </rPh>
    <rPh sb="3" eb="5">
      <t>エイセイ</t>
    </rPh>
    <phoneticPr fontId="11"/>
  </si>
  <si>
    <t>衛施第９３－３号</t>
    <rPh sb="0" eb="1">
      <t>マモル</t>
    </rPh>
    <rPh sb="1" eb="2">
      <t>ホドコ</t>
    </rPh>
    <rPh sb="2" eb="3">
      <t>ダイ</t>
    </rPh>
    <rPh sb="7" eb="8">
      <t>ゴウ</t>
    </rPh>
    <phoneticPr fontId="11"/>
  </si>
  <si>
    <t xml:space="preserve"> 埋立ごみ量（t)</t>
    <rPh sb="1" eb="3">
      <t>ウメタテ</t>
    </rPh>
    <rPh sb="5" eb="6">
      <t>リョウ</t>
    </rPh>
    <phoneticPr fontId="11"/>
  </si>
  <si>
    <t>SS</t>
  </si>
  <si>
    <t>○：異常なし　　×：異常あり</t>
    <rPh sb="2" eb="4">
      <t>イジョウ</t>
    </rPh>
    <rPh sb="10" eb="12">
      <t>イジョウ</t>
    </rPh>
    <phoneticPr fontId="10"/>
  </si>
  <si>
    <t>窒素含有量</t>
    <rPh sb="0" eb="2">
      <t>チッソ</t>
    </rPh>
    <rPh sb="2" eb="5">
      <t>ガンユウリョウ</t>
    </rPh>
    <phoneticPr fontId="11"/>
  </si>
  <si>
    <t>点検項目</t>
    <rPh sb="0" eb="2">
      <t>テンケン</t>
    </rPh>
    <rPh sb="2" eb="4">
      <t>コウモク</t>
    </rPh>
    <phoneticPr fontId="10"/>
  </si>
  <si>
    <t>24日</t>
    <rPh sb="2" eb="3">
      <t>ニチ</t>
    </rPh>
    <phoneticPr fontId="10"/>
  </si>
  <si>
    <t>悪臭の発生状況、害虫等の発生状況、覆土の状況、ごみの飛散状況、法面・遮水工の状況、浸出水処理設備機器類点検</t>
    <rPh sb="0" eb="2">
      <t>アクシュウ</t>
    </rPh>
    <rPh sb="3" eb="5">
      <t>ハッセイ</t>
    </rPh>
    <rPh sb="5" eb="7">
      <t>ジョウキョウ</t>
    </rPh>
    <rPh sb="8" eb="10">
      <t>ガイチュウ</t>
    </rPh>
    <rPh sb="10" eb="11">
      <t>トウ</t>
    </rPh>
    <rPh sb="12" eb="14">
      <t>ハッセイ</t>
    </rPh>
    <rPh sb="14" eb="16">
      <t>ジョウキョウ</t>
    </rPh>
    <rPh sb="17" eb="18">
      <t>フク</t>
    </rPh>
    <rPh sb="18" eb="19">
      <t>ド</t>
    </rPh>
    <rPh sb="20" eb="22">
      <t>ジョウキョウ</t>
    </rPh>
    <rPh sb="26" eb="28">
      <t>ヒサン</t>
    </rPh>
    <rPh sb="28" eb="30">
      <t>ジョウキョウ</t>
    </rPh>
    <rPh sb="31" eb="32">
      <t>ノリ</t>
    </rPh>
    <rPh sb="32" eb="33">
      <t>メン</t>
    </rPh>
    <rPh sb="34" eb="35">
      <t>サエギ</t>
    </rPh>
    <rPh sb="35" eb="36">
      <t>ミズ</t>
    </rPh>
    <rPh sb="36" eb="37">
      <t>コウ</t>
    </rPh>
    <rPh sb="38" eb="40">
      <t>ジョウキョウ</t>
    </rPh>
    <rPh sb="41" eb="43">
      <t>シンシュツ</t>
    </rPh>
    <rPh sb="43" eb="44">
      <t>スイ</t>
    </rPh>
    <rPh sb="44" eb="46">
      <t>ショリ</t>
    </rPh>
    <rPh sb="46" eb="48">
      <t>セツビ</t>
    </rPh>
    <rPh sb="48" eb="51">
      <t>キキルイ</t>
    </rPh>
    <rPh sb="51" eb="53">
      <t>テンケン</t>
    </rPh>
    <phoneticPr fontId="10"/>
  </si>
  <si>
    <t>14日</t>
    <rPh sb="2" eb="3">
      <t>ニチ</t>
    </rPh>
    <phoneticPr fontId="10"/>
  </si>
  <si>
    <t>（令和4年6月）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</si>
  <si>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2日</t>
    <rPh sb="1" eb="2">
      <t>ニチ</t>
    </rPh>
    <phoneticPr fontId="10"/>
  </si>
  <si>
    <t>3日</t>
    <rPh sb="1" eb="2">
      <t>ニチ</t>
    </rPh>
    <phoneticPr fontId="10"/>
  </si>
  <si>
    <t>6日</t>
    <rPh sb="1" eb="2">
      <t>ニチ</t>
    </rPh>
    <phoneticPr fontId="10"/>
  </si>
  <si>
    <t>8日</t>
    <rPh sb="1" eb="2">
      <t>ニチ</t>
    </rPh>
    <phoneticPr fontId="10"/>
  </si>
  <si>
    <t>7日</t>
    <rPh sb="1" eb="2">
      <t>ニチ</t>
    </rPh>
    <phoneticPr fontId="10"/>
  </si>
  <si>
    <t>9日</t>
    <rPh sb="1" eb="2">
      <t>ニチ</t>
    </rPh>
    <phoneticPr fontId="10"/>
  </si>
  <si>
    <t>12日</t>
    <rPh sb="2" eb="3">
      <t>ニチ</t>
    </rPh>
    <phoneticPr fontId="10"/>
  </si>
  <si>
    <t>13日</t>
    <rPh sb="2" eb="3">
      <t>ニチ</t>
    </rPh>
    <phoneticPr fontId="10"/>
  </si>
  <si>
    <t>15日</t>
    <rPh sb="2" eb="3">
      <t>ニチ</t>
    </rPh>
    <phoneticPr fontId="10"/>
  </si>
  <si>
    <t>18日</t>
    <rPh sb="2" eb="3">
      <t>ニチ</t>
    </rPh>
    <phoneticPr fontId="10"/>
  </si>
  <si>
    <t>17日</t>
    <rPh sb="2" eb="3">
      <t>ニチ</t>
    </rPh>
    <phoneticPr fontId="10"/>
  </si>
  <si>
    <t>20日</t>
    <rPh sb="2" eb="3">
      <t>ニチ</t>
    </rPh>
    <phoneticPr fontId="10"/>
  </si>
  <si>
    <t>21日</t>
    <rPh sb="2" eb="3">
      <t>ニチ</t>
    </rPh>
    <phoneticPr fontId="10"/>
  </si>
  <si>
    <t>22日</t>
    <rPh sb="2" eb="3">
      <t>ニチ</t>
    </rPh>
    <phoneticPr fontId="10"/>
  </si>
  <si>
    <t>23日</t>
    <rPh sb="2" eb="3">
      <t>ニチ</t>
    </rPh>
    <phoneticPr fontId="10"/>
  </si>
  <si>
    <t>27日</t>
    <rPh sb="2" eb="3">
      <t>ニチ</t>
    </rPh>
    <phoneticPr fontId="10"/>
  </si>
  <si>
    <t>28日</t>
    <rPh sb="2" eb="3">
      <t>ニチ</t>
    </rPh>
    <phoneticPr fontId="10"/>
  </si>
  <si>
    <t>※異常時に処置を講じた年月日及び内容等</t>
    <rPh sb="1" eb="3">
      <t>イジョウ</t>
    </rPh>
    <rPh sb="3" eb="4">
      <t>ジ</t>
    </rPh>
    <rPh sb="5" eb="7">
      <t>ショチ</t>
    </rPh>
    <rPh sb="8" eb="9">
      <t>コウ</t>
    </rPh>
    <rPh sb="11" eb="14">
      <t>ネンガッピ</t>
    </rPh>
    <rPh sb="14" eb="15">
      <t>オヨ</t>
    </rPh>
    <rPh sb="16" eb="18">
      <t>ナイヨウ</t>
    </rPh>
    <rPh sb="18" eb="19">
      <t>トウ</t>
    </rPh>
    <phoneticPr fontId="10"/>
  </si>
  <si>
    <t>※異常時に処置を講じた年月日及び内容等</t>
  </si>
  <si>
    <t>月形町一般廃棄物最終処分場維持管理状況報告書</t>
    <rPh sb="0" eb="2">
      <t>ツキガタ</t>
    </rPh>
    <rPh sb="2" eb="3">
      <t>チョウ</t>
    </rPh>
    <rPh sb="3" eb="5">
      <t>イッパン</t>
    </rPh>
    <rPh sb="5" eb="8">
      <t>ハイキブツ</t>
    </rPh>
    <rPh sb="8" eb="10">
      <t>サイシュウ</t>
    </rPh>
    <rPh sb="10" eb="13">
      <t>ショブンジョウ</t>
    </rPh>
    <rPh sb="13" eb="15">
      <t>イジ</t>
    </rPh>
    <rPh sb="15" eb="17">
      <t>カンリ</t>
    </rPh>
    <rPh sb="17" eb="19">
      <t>ジョウキョウ</t>
    </rPh>
    <rPh sb="19" eb="22">
      <t>ホウコクショ</t>
    </rPh>
    <phoneticPr fontId="11"/>
  </si>
  <si>
    <t>―</t>
  </si>
  <si>
    <t>mg/L</t>
  </si>
  <si>
    <t>mS/m</t>
  </si>
  <si>
    <t>12,420m2</t>
  </si>
  <si>
    <t>67,900m3</t>
  </si>
  <si>
    <t>一般廃棄物</t>
    <rPh sb="0" eb="2">
      <t>イッパン</t>
    </rPh>
    <rPh sb="2" eb="5">
      <t>ハイキブツ</t>
    </rPh>
    <phoneticPr fontId="11"/>
  </si>
  <si>
    <t>原地盤利用＋その他遮水</t>
    <rPh sb="0" eb="1">
      <t>ハラ</t>
    </rPh>
    <rPh sb="1" eb="3">
      <t>ジバン</t>
    </rPh>
    <rPh sb="3" eb="5">
      <t>リヨウ</t>
    </rPh>
    <rPh sb="8" eb="9">
      <t>タ</t>
    </rPh>
    <rPh sb="9" eb="10">
      <t>サエギ</t>
    </rPh>
    <rPh sb="10" eb="11">
      <t>スイ</t>
    </rPh>
    <phoneticPr fontId="11"/>
  </si>
  <si>
    <t>産業廃棄物</t>
    <rPh sb="0" eb="2">
      <t>サンギョウ</t>
    </rPh>
    <rPh sb="2" eb="5">
      <t>ハイキブツ</t>
    </rPh>
    <phoneticPr fontId="11"/>
  </si>
  <si>
    <t>○</t>
  </si>
  <si>
    <t>－</t>
  </si>
  <si>
    <t>佐藤　亨</t>
    <rPh sb="0" eb="2">
      <t>サトウ</t>
    </rPh>
    <rPh sb="3" eb="4">
      <t>トオル</t>
    </rPh>
    <phoneticPr fontId="11"/>
  </si>
  <si>
    <t>-</t>
  </si>
  <si>
    <t>31日</t>
    <rPh sb="2" eb="3">
      <t>にち</t>
    </rPh>
    <phoneticPr fontId="3" type="Hiragana"/>
  </si>
  <si>
    <t>（令和4年8月）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</si>
  <si>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29日</t>
    <rPh sb="2" eb="3">
      <t>にち</t>
    </rPh>
    <phoneticPr fontId="3" type="Hiragana"/>
  </si>
  <si>
    <t>30日</t>
    <rPh sb="2" eb="3">
      <t>にち</t>
    </rPh>
    <phoneticPr fontId="3" type="Hiragana"/>
  </si>
  <si>
    <t>（令和4年4月）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</si>
  <si>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（令和4年5月）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</si>
  <si>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（令和4年7月）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</si>
  <si>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（令和4年9月）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</si>
  <si>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（令和4年11月）</t>
    <rPh sb="1" eb="2">
      <t>レイ</t>
    </rPh>
    <rPh sb="2" eb="3">
      <t>ワ</t>
    </rPh>
    <rPh sb="4" eb="5">
      <t>ネン</t>
    </rPh>
    <rPh sb="7" eb="8">
      <t>ガツ</t>
    </rPh>
    <phoneticPr fontId="10"/>
  </si>
  <si>
    <t>（令和4年12月）</t>
    <rPh sb="1" eb="2">
      <t>レイ</t>
    </rPh>
    <rPh sb="2" eb="3">
      <t>ワ</t>
    </rPh>
    <rPh sb="4" eb="5">
      <t>ネン</t>
    </rPh>
    <rPh sb="7" eb="8">
      <t>ガツ</t>
    </rPh>
    <phoneticPr fontId="10"/>
  </si>
  <si>
    <t>（令和5年1月）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</si>
  <si>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1未満</t>
    <rPh sb="1" eb="3">
      <t>みまん</t>
    </rPh>
    <phoneticPr fontId="3" type="Hiragana"/>
  </si>
  <si>
    <t>（令和5年2月）</t>
    <rPh sb="1" eb="2">
      <t>レイ</t>
    </rPh>
    <rPh sb="2" eb="3">
      <t>ワ</t>
    </rPh>
    <rPh sb="4" eb="5">
      <t>ネン</t>
    </rPh>
    <rPh sb="6" eb="7">
      <t>ガツ</t>
    </rPh>
    <phoneticPr fontId="10"/>
  </si>
  <si>
    <t>（令和5年3月）</t>
    <rPh sb="1" eb="2">
      <t>レイ</t>
    </rPh>
    <rPh sb="2" eb="3">
      <t>ワ</t>
    </rPh>
    <rPh sb="4" eb="5">
      <t>ネン</t>
    </rPh>
    <rPh sb="6" eb="7">
      <t>ガツ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</si>
</sst>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#,###&quot;m3&quot;"/>
    <numFmt numFmtId="178" formatCode="[$-411]ggge&quot;年&quot;m&quot;月&quot;d&quot;日&quot;;@"/>
    <numFmt numFmtId="179" formatCode="#,##0.0_ "/>
    <numFmt numFmtId="180" formatCode="#,##0.00_);[Red]\(#,##0.00\)"/>
  </numFmts>
  <fonts count="12">
    <font>
      <sz val="7"/>
      <color auto="1"/>
      <name val="ＭＳ 明朝"/>
      <family val="1"/>
    </font>
    <font>
      <sz val="11"/>
      <color auto="1"/>
      <name val="ＭＳ Ｐゴシック"/>
      <family val="3"/>
    </font>
    <font>
      <sz val="7"/>
      <color auto="1"/>
      <name val="ＭＳ 明朝"/>
      <family val="1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1"/>
      <color theme="3"/>
      <name val="ＭＳ 明朝"/>
      <family val="1"/>
    </font>
    <font>
      <sz val="7"/>
      <color rgb="FF0070C0"/>
      <name val="ＭＳ 明朝"/>
      <family val="1"/>
    </font>
    <font>
      <sz val="7"/>
      <color theme="1"/>
      <name val="ＭＳ 明朝"/>
      <family val="1"/>
    </font>
    <font>
      <sz val="7"/>
      <color theme="3"/>
      <name val="ＭＳ 明朝"/>
      <family val="1"/>
    </font>
    <font>
      <sz val="7"/>
      <color rgb="FF0F02BE"/>
      <name val="ＭＳ 明朝"/>
      <family val="1"/>
    </font>
    <font>
      <sz val="6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8" fontId="0" fillId="0" borderId="4" xfId="0" applyNumberFormat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7" fontId="7" fillId="0" borderId="0" xfId="0" applyNumberFormat="1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vertical="center"/>
    </xf>
    <xf numFmtId="179" fontId="0" fillId="0" borderId="27" xfId="0" applyNumberFormat="1" applyFont="1" applyBorder="1" applyAlignment="1">
      <alignment vertical="center"/>
    </xf>
    <xf numFmtId="179" fontId="0" fillId="0" borderId="28" xfId="0" applyNumberFormat="1" applyFont="1" applyBorder="1" applyAlignment="1">
      <alignment vertical="center"/>
    </xf>
    <xf numFmtId="179" fontId="0" fillId="0" borderId="12" xfId="0" applyNumberFormat="1" applyFont="1" applyBorder="1" applyAlignment="1">
      <alignment vertical="center"/>
    </xf>
    <xf numFmtId="179" fontId="0" fillId="0" borderId="11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18" xfId="0" applyFont="1" applyBorder="1">
      <alignment vertical="center"/>
    </xf>
    <xf numFmtId="178" fontId="8" fillId="0" borderId="15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179" fontId="9" fillId="0" borderId="18" xfId="0" applyNumberFormat="1" applyFont="1" applyBorder="1" applyAlignment="1">
      <alignment vertical="center"/>
    </xf>
    <xf numFmtId="179" fontId="9" fillId="0" borderId="17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80" fontId="0" fillId="0" borderId="13" xfId="0" applyNumberFormat="1" applyFont="1" applyBorder="1" applyAlignment="1">
      <alignment vertical="center" shrinkToFit="1"/>
    </xf>
    <xf numFmtId="180" fontId="9" fillId="0" borderId="25" xfId="0" applyNumberFormat="1" applyFont="1" applyFill="1" applyBorder="1" applyAlignment="1">
      <alignment vertical="center" shrinkToFit="1"/>
    </xf>
    <xf numFmtId="180" fontId="9" fillId="0" borderId="24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horizontal="center" vertical="center"/>
    </xf>
    <xf numFmtId="179" fontId="9" fillId="0" borderId="14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179" fontId="9" fillId="0" borderId="14" xfId="0" applyNumberFormat="1" applyFont="1" applyBorder="1" applyAlignment="1">
      <alignment horizontal="right" vertical="center"/>
    </xf>
    <xf numFmtId="179" fontId="9" fillId="0" borderId="26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horizontal="right" vertical="center"/>
    </xf>
    <xf numFmtId="179" fontId="9" fillId="0" borderId="2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180" fontId="0" fillId="0" borderId="0" xfId="0" applyNumberFormat="1" applyFont="1" applyBorder="1" applyAlignment="1">
      <alignment vertical="center" shrinkToFit="1"/>
    </xf>
    <xf numFmtId="180" fontId="9" fillId="0" borderId="0" xfId="0" applyNumberFormat="1" applyFont="1" applyBorder="1" applyAlignment="1">
      <alignment vertical="center" shrinkToFit="1"/>
    </xf>
    <xf numFmtId="179" fontId="9" fillId="0" borderId="0" xfId="0" applyNumberFormat="1" applyFont="1" applyBorder="1">
      <alignment vertical="center"/>
    </xf>
    <xf numFmtId="0" fontId="0" fillId="0" borderId="4" xfId="0" applyBorder="1" applyAlignment="1">
      <alignment vertical="center"/>
    </xf>
    <xf numFmtId="38" fontId="0" fillId="0" borderId="2" xfId="1" applyFont="1" applyBorder="1" applyAlignment="1">
      <alignment horizontal="left" vertical="center"/>
    </xf>
    <xf numFmtId="38" fontId="0" fillId="0" borderId="15" xfId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38" fontId="0" fillId="0" borderId="13" xfId="1" applyFont="1" applyBorder="1" applyAlignment="1">
      <alignment horizontal="left" vertical="center"/>
    </xf>
    <xf numFmtId="179" fontId="9" fillId="0" borderId="0" xfId="0" applyNumberFormat="1" applyFont="1" applyBorder="1" applyAlignment="1">
      <alignment vertical="center"/>
    </xf>
    <xf numFmtId="179" fontId="0" fillId="0" borderId="0" xfId="0" applyNumberFormat="1" applyFont="1" applyBorder="1">
      <alignment vertical="center"/>
    </xf>
    <xf numFmtId="176" fontId="0" fillId="0" borderId="13" xfId="0" applyNumberFormat="1" applyFon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10" zoomScale="130" zoomScaleNormal="130" zoomScaleSheetLayoutView="130" workbookViewId="0">
      <selection activeCell="D22" sqref="D22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35.22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35.22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44664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44669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11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33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20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1.4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4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17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 t="s">
        <v>81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 t="s">
        <v>81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 t="s">
        <v>81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 t="s">
        <v>81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/>
      <c r="D42" s="22" t="s">
        <v>80</v>
      </c>
      <c r="E42" s="22" t="s">
        <v>80</v>
      </c>
      <c r="F42" s="22" t="s">
        <v>80</v>
      </c>
      <c r="G42" s="22" t="s">
        <v>80</v>
      </c>
      <c r="H42" s="22" t="s">
        <v>80</v>
      </c>
      <c r="I42" s="22" t="s">
        <v>80</v>
      </c>
      <c r="J42" s="22"/>
      <c r="K42" s="22" t="s">
        <v>80</v>
      </c>
      <c r="L42" s="22" t="s">
        <v>80</v>
      </c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/>
      <c r="P43" s="21"/>
    </row>
    <row r="44" spans="1:16" ht="17.100000000000001" customHeight="1">
      <c r="A44" s="22"/>
      <c r="B44" s="22" t="s">
        <v>80</v>
      </c>
      <c r="C44" s="22" t="s">
        <v>80</v>
      </c>
      <c r="D44" s="22" t="s">
        <v>80</v>
      </c>
      <c r="E44" s="22" t="s">
        <v>80</v>
      </c>
      <c r="F44" s="22" t="s">
        <v>80</v>
      </c>
      <c r="G44" s="22" t="s">
        <v>80</v>
      </c>
      <c r="H44" s="22"/>
      <c r="I44" s="22" t="s">
        <v>80</v>
      </c>
      <c r="J44" s="22" t="s">
        <v>80</v>
      </c>
      <c r="K44" s="22" t="s">
        <v>80</v>
      </c>
      <c r="L44" s="22" t="s">
        <v>80</v>
      </c>
      <c r="M44" s="22" t="s">
        <v>80</v>
      </c>
      <c r="N44" s="22" t="s">
        <v>80</v>
      </c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34" zoomScale="130" zoomScaleNormal="130" zoomScaleSheetLayoutView="130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1.55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1.55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44944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44953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8.4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64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30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31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7.1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3" t="s">
        <v>95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28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 t="s">
        <v>83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 t="s">
        <v>83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 t="s">
        <v>83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 t="s">
        <v>83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/>
      <c r="B42" s="22"/>
      <c r="C42" s="22"/>
      <c r="D42" s="22" t="s">
        <v>80</v>
      </c>
      <c r="E42" s="22" t="s">
        <v>80</v>
      </c>
      <c r="F42" s="22" t="s">
        <v>80</v>
      </c>
      <c r="G42" s="22" t="s">
        <v>80</v>
      </c>
      <c r="H42" s="22"/>
      <c r="I42" s="22" t="s">
        <v>80</v>
      </c>
      <c r="J42" s="22" t="s">
        <v>80</v>
      </c>
      <c r="K42" s="22" t="s">
        <v>80</v>
      </c>
      <c r="L42" s="22" t="s">
        <v>80</v>
      </c>
      <c r="M42" s="22" t="s">
        <v>80</v>
      </c>
      <c r="N42" s="22" t="s">
        <v>80</v>
      </c>
      <c r="O42" s="22"/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 t="s">
        <v>80</v>
      </c>
      <c r="B44" s="22" t="s">
        <v>80</v>
      </c>
      <c r="C44" s="22" t="s">
        <v>80</v>
      </c>
      <c r="D44" s="22" t="s">
        <v>80</v>
      </c>
      <c r="E44" s="22" t="s">
        <v>80</v>
      </c>
      <c r="F44" s="22"/>
      <c r="G44" s="22" t="s">
        <v>80</v>
      </c>
      <c r="H44" s="22" t="s">
        <v>80</v>
      </c>
      <c r="I44" s="22" t="s">
        <v>80</v>
      </c>
      <c r="J44" s="22" t="s">
        <v>80</v>
      </c>
      <c r="K44" s="22" t="s">
        <v>80</v>
      </c>
      <c r="L44" s="22" t="s">
        <v>80</v>
      </c>
      <c r="M44" s="22"/>
      <c r="N44" s="22" t="s">
        <v>80</v>
      </c>
      <c r="O44" s="22" t="s">
        <v>80</v>
      </c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31" zoomScale="130" zoomScaleNormal="130" zoomScaleSheetLayoutView="130" workbookViewId="0">
      <selection activeCell="N43" sqref="M43:O4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2.17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2.17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44972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44981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69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54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35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7.1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29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 t="s">
        <v>83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 t="s">
        <v>83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 t="s">
        <v>83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 t="s">
        <v>83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 t="s">
        <v>80</v>
      </c>
      <c r="E42" s="22"/>
      <c r="F42" s="22" t="s">
        <v>80</v>
      </c>
      <c r="G42" s="22" t="s">
        <v>80</v>
      </c>
      <c r="H42" s="22" t="s">
        <v>80</v>
      </c>
      <c r="I42" s="22" t="s">
        <v>80</v>
      </c>
      <c r="J42" s="22" t="s">
        <v>80</v>
      </c>
      <c r="K42" s="22" t="s">
        <v>80</v>
      </c>
      <c r="L42" s="22"/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/>
      <c r="N43" s="21"/>
      <c r="O43" s="21"/>
      <c r="P43" s="21"/>
    </row>
    <row r="44" spans="1:16" ht="17.100000000000001" customHeight="1">
      <c r="A44" s="22" t="s">
        <v>80</v>
      </c>
      <c r="B44" s="22" t="s">
        <v>80</v>
      </c>
      <c r="C44" s="22"/>
      <c r="D44" s="22" t="s">
        <v>80</v>
      </c>
      <c r="E44" s="22" t="s">
        <v>80</v>
      </c>
      <c r="F44" s="22" t="s">
        <v>80</v>
      </c>
      <c r="G44" s="22" t="s">
        <v>80</v>
      </c>
      <c r="H44" s="22" t="s">
        <v>80</v>
      </c>
      <c r="I44" s="22" t="s">
        <v>80</v>
      </c>
      <c r="J44" s="22"/>
      <c r="K44" s="22" t="s">
        <v>80</v>
      </c>
      <c r="L44" s="22" t="s">
        <v>80</v>
      </c>
      <c r="M44" s="22"/>
      <c r="N44" s="22"/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tabSelected="1" view="pageBreakPreview" topLeftCell="A4" zoomScale="130" zoomScaleNormal="130" zoomScaleSheetLayoutView="130" workbookViewId="0">
      <selection activeCell="O44" sqref="O4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7.46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7.46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44993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45001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7.7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38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42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24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20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 t="s">
        <v>83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 t="s">
        <v>83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 t="s">
        <v>83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 t="s">
        <v>83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 t="s">
        <v>80</v>
      </c>
      <c r="E42" s="22"/>
      <c r="F42" s="22" t="s">
        <v>80</v>
      </c>
      <c r="G42" s="22" t="s">
        <v>80</v>
      </c>
      <c r="H42" s="22" t="s">
        <v>80</v>
      </c>
      <c r="I42" s="22" t="s">
        <v>80</v>
      </c>
      <c r="J42" s="22" t="s">
        <v>80</v>
      </c>
      <c r="K42" s="22" t="s">
        <v>80</v>
      </c>
      <c r="L42" s="22"/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 t="s">
        <v>80</v>
      </c>
      <c r="B44" s="22" t="s">
        <v>80</v>
      </c>
      <c r="C44" s="22"/>
      <c r="D44" s="22" t="s">
        <v>80</v>
      </c>
      <c r="E44" s="22" t="s">
        <v>80</v>
      </c>
      <c r="F44" s="22" t="s">
        <v>80</v>
      </c>
      <c r="G44" s="22" t="s">
        <v>80</v>
      </c>
      <c r="H44" s="22" t="s">
        <v>80</v>
      </c>
      <c r="I44" s="22" t="s">
        <v>80</v>
      </c>
      <c r="J44" s="22"/>
      <c r="K44" s="22" t="s">
        <v>80</v>
      </c>
      <c r="L44" s="22" t="s">
        <v>80</v>
      </c>
      <c r="M44" s="22" t="s">
        <v>80</v>
      </c>
      <c r="N44" s="22" t="s">
        <v>80</v>
      </c>
      <c r="O44" s="22" t="s">
        <v>80</v>
      </c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G24" sqref="G2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20.05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20.05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44699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44704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8.3000000000000007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140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180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39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7.2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1.8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32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85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19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14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/>
      <c r="B42" s="22" t="s">
        <v>80</v>
      </c>
      <c r="C42" s="22" t="s">
        <v>80</v>
      </c>
      <c r="D42" s="22" t="s">
        <v>80</v>
      </c>
      <c r="E42" s="22" t="s">
        <v>80</v>
      </c>
      <c r="F42" s="22" t="s">
        <v>80</v>
      </c>
      <c r="G42" s="22" t="s">
        <v>80</v>
      </c>
      <c r="H42" s="22"/>
      <c r="I42" s="22" t="s">
        <v>80</v>
      </c>
      <c r="J42" s="22" t="s">
        <v>80</v>
      </c>
      <c r="K42" s="22" t="s">
        <v>80</v>
      </c>
      <c r="L42" s="22" t="s">
        <v>80</v>
      </c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 t="s">
        <v>80</v>
      </c>
      <c r="B44" s="22" t="s">
        <v>80</v>
      </c>
      <c r="C44" s="22" t="s">
        <v>80</v>
      </c>
      <c r="D44" s="22" t="s">
        <v>80</v>
      </c>
      <c r="E44" s="22" t="s">
        <v>80</v>
      </c>
      <c r="F44" s="22"/>
      <c r="G44" s="22" t="s">
        <v>80</v>
      </c>
      <c r="H44" s="22" t="s">
        <v>80</v>
      </c>
      <c r="I44" s="22" t="s">
        <v>80</v>
      </c>
      <c r="J44" s="22" t="s">
        <v>80</v>
      </c>
      <c r="K44" s="22" t="s">
        <v>80</v>
      </c>
      <c r="L44" s="22" t="s">
        <v>80</v>
      </c>
      <c r="M44" s="22"/>
      <c r="N44" s="22" t="s">
        <v>80</v>
      </c>
      <c r="O44" s="22" t="s">
        <v>80</v>
      </c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O44" sqref="O4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18.8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18.8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44727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44733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8.3000000000000007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42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25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25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7.3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1.1000000000000001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3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26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75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20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12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16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 t="s">
        <v>80</v>
      </c>
      <c r="E42" s="22"/>
      <c r="F42" s="22" t="s">
        <v>80</v>
      </c>
      <c r="G42" s="22" t="s">
        <v>80</v>
      </c>
      <c r="H42" s="22" t="s">
        <v>80</v>
      </c>
      <c r="I42" s="22" t="s">
        <v>80</v>
      </c>
      <c r="J42" s="22" t="s">
        <v>80</v>
      </c>
      <c r="K42" s="22" t="s">
        <v>80</v>
      </c>
      <c r="L42" s="22"/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/>
      <c r="P43" s="21"/>
    </row>
    <row r="44" spans="1:16" ht="17.100000000000001" customHeight="1">
      <c r="A44" s="22" t="s">
        <v>80</v>
      </c>
      <c r="B44" s="22" t="s">
        <v>80</v>
      </c>
      <c r="C44" s="22"/>
      <c r="D44" s="22" t="s">
        <v>80</v>
      </c>
      <c r="E44" s="22" t="s">
        <v>80</v>
      </c>
      <c r="F44" s="22" t="s">
        <v>80</v>
      </c>
      <c r="G44" s="22" t="s">
        <v>80</v>
      </c>
      <c r="H44" s="22" t="s">
        <v>80</v>
      </c>
      <c r="I44" s="22" t="s">
        <v>80</v>
      </c>
      <c r="J44" s="22"/>
      <c r="K44" s="22" t="s">
        <v>80</v>
      </c>
      <c r="L44" s="22" t="s">
        <v>80</v>
      </c>
      <c r="M44" s="22" t="s">
        <v>80</v>
      </c>
      <c r="N44" s="22" t="s">
        <v>80</v>
      </c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2" zoomScale="130" zoomScaleNormal="130" zoomScaleSheetLayoutView="130" workbookViewId="0">
      <selection activeCell="O44" sqref="O4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15.93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15.93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44754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44761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8.1999999999999993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120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40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34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7.3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0.7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30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74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21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12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/>
      <c r="D42" s="22" t="s">
        <v>80</v>
      </c>
      <c r="E42" s="22" t="s">
        <v>80</v>
      </c>
      <c r="F42" s="22" t="s">
        <v>80</v>
      </c>
      <c r="G42" s="22" t="s">
        <v>80</v>
      </c>
      <c r="H42" s="22" t="s">
        <v>80</v>
      </c>
      <c r="I42" s="22" t="s">
        <v>80</v>
      </c>
      <c r="J42" s="22"/>
      <c r="K42" s="22" t="s">
        <v>80</v>
      </c>
      <c r="L42" s="22" t="s">
        <v>80</v>
      </c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/>
      <c r="B44" s="22" t="s">
        <v>80</v>
      </c>
      <c r="C44" s="22" t="s">
        <v>80</v>
      </c>
      <c r="D44" s="22" t="s">
        <v>80</v>
      </c>
      <c r="E44" s="22" t="s">
        <v>80</v>
      </c>
      <c r="F44" s="22" t="s">
        <v>80</v>
      </c>
      <c r="G44" s="22" t="s">
        <v>80</v>
      </c>
      <c r="H44" s="22"/>
      <c r="I44" s="22" t="s">
        <v>80</v>
      </c>
      <c r="J44" s="22" t="s">
        <v>80</v>
      </c>
      <c r="K44" s="22" t="s">
        <v>80</v>
      </c>
      <c r="L44" s="22" t="s">
        <v>80</v>
      </c>
      <c r="M44" s="22" t="s">
        <v>80</v>
      </c>
      <c r="N44" s="22" t="s">
        <v>80</v>
      </c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Q30" sqref="Q30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25.7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25.7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44783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44788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7.4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20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52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18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7.1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1.7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4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12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60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21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8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17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 t="s">
        <v>80</v>
      </c>
      <c r="E42" s="22" t="s">
        <v>80</v>
      </c>
      <c r="F42" s="22" t="s">
        <v>80</v>
      </c>
      <c r="G42" s="22"/>
      <c r="H42" s="22" t="s">
        <v>80</v>
      </c>
      <c r="I42" s="22" t="s">
        <v>80</v>
      </c>
      <c r="J42" s="22" t="s">
        <v>80</v>
      </c>
      <c r="K42" s="22" t="s">
        <v>80</v>
      </c>
      <c r="L42" s="22" t="s">
        <v>80</v>
      </c>
      <c r="M42" s="22" t="s">
        <v>80</v>
      </c>
      <c r="N42" s="22"/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 t="s">
        <v>80</v>
      </c>
      <c r="B44" s="22" t="s">
        <v>80</v>
      </c>
      <c r="C44" s="22" t="s">
        <v>80</v>
      </c>
      <c r="D44" s="22" t="s">
        <v>80</v>
      </c>
      <c r="E44" s="22"/>
      <c r="F44" s="22" t="s">
        <v>80</v>
      </c>
      <c r="G44" s="22" t="s">
        <v>80</v>
      </c>
      <c r="H44" s="22" t="s">
        <v>80</v>
      </c>
      <c r="I44" s="22" t="s">
        <v>80</v>
      </c>
      <c r="J44" s="22" t="s">
        <v>80</v>
      </c>
      <c r="K44" s="22" t="s">
        <v>80</v>
      </c>
      <c r="L44" s="22"/>
      <c r="M44" s="22" t="s">
        <v>80</v>
      </c>
      <c r="N44" s="22" t="s">
        <v>80</v>
      </c>
      <c r="O44" s="22" t="s">
        <v>80</v>
      </c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4" zoomScale="130" zoomScaleNormal="130" zoomScaleSheetLayoutView="130" workbookViewId="0">
      <selection activeCell="I44" sqref="I4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18.96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18.96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44818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44824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90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33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26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7.3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0.9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25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69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22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10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/>
      <c r="E42" s="22" t="s">
        <v>80</v>
      </c>
      <c r="F42" s="22" t="s">
        <v>80</v>
      </c>
      <c r="G42" s="22" t="s">
        <v>80</v>
      </c>
      <c r="H42" s="22" t="s">
        <v>80</v>
      </c>
      <c r="I42" s="22" t="s">
        <v>80</v>
      </c>
      <c r="J42" s="22" t="s">
        <v>80</v>
      </c>
      <c r="K42" s="22"/>
      <c r="L42" s="22" t="s">
        <v>80</v>
      </c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/>
      <c r="P43" s="21"/>
    </row>
    <row r="44" spans="1:16" ht="17.100000000000001" customHeight="1">
      <c r="A44" s="22" t="s">
        <v>80</v>
      </c>
      <c r="B44" s="22"/>
      <c r="C44" s="22" t="s">
        <v>80</v>
      </c>
      <c r="D44" s="22" t="s">
        <v>80</v>
      </c>
      <c r="E44" s="22" t="s">
        <v>80</v>
      </c>
      <c r="F44" s="22" t="s">
        <v>80</v>
      </c>
      <c r="G44" s="22" t="s">
        <v>80</v>
      </c>
      <c r="H44" s="22" t="s">
        <v>80</v>
      </c>
      <c r="I44" s="22"/>
      <c r="J44" s="22" t="s">
        <v>80</v>
      </c>
      <c r="K44" s="22" t="s">
        <v>80</v>
      </c>
      <c r="L44" s="22" t="s">
        <v>80</v>
      </c>
      <c r="M44" s="22" t="s">
        <v>80</v>
      </c>
      <c r="N44" s="22" t="s">
        <v>80</v>
      </c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26.85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26.85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44852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44858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8.3000000000000007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73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29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35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7.2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0.8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1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30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71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20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11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18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/>
      <c r="C42" s="22" t="s">
        <v>80</v>
      </c>
      <c r="D42" s="22" t="s">
        <v>80</v>
      </c>
      <c r="E42" s="22" t="s">
        <v>80</v>
      </c>
      <c r="F42" s="22" t="s">
        <v>80</v>
      </c>
      <c r="G42" s="22" t="s">
        <v>80</v>
      </c>
      <c r="H42" s="22" t="s">
        <v>80</v>
      </c>
      <c r="I42" s="22"/>
      <c r="J42" s="22" t="s">
        <v>80</v>
      </c>
      <c r="K42" s="22" t="s">
        <v>80</v>
      </c>
      <c r="L42" s="22" t="s">
        <v>80</v>
      </c>
      <c r="M42" s="22" t="s">
        <v>80</v>
      </c>
      <c r="N42" s="22" t="s">
        <v>80</v>
      </c>
      <c r="O42" s="22" t="s">
        <v>80</v>
      </c>
      <c r="P42" s="22"/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 t="s">
        <v>80</v>
      </c>
      <c r="B44" s="22" t="s">
        <v>80</v>
      </c>
      <c r="C44" s="22" t="s">
        <v>80</v>
      </c>
      <c r="D44" s="22" t="s">
        <v>80</v>
      </c>
      <c r="E44" s="22" t="s">
        <v>80</v>
      </c>
      <c r="F44" s="22" t="s">
        <v>80</v>
      </c>
      <c r="G44" s="22"/>
      <c r="H44" s="22" t="s">
        <v>80</v>
      </c>
      <c r="I44" s="22" t="s">
        <v>80</v>
      </c>
      <c r="J44" s="22" t="s">
        <v>80</v>
      </c>
      <c r="K44" s="22" t="s">
        <v>80</v>
      </c>
      <c r="L44" s="22" t="s">
        <v>80</v>
      </c>
      <c r="M44" s="22" t="s">
        <v>80</v>
      </c>
      <c r="N44" s="22"/>
      <c r="O44" s="22" t="s">
        <v>80</v>
      </c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topLeftCell="A30" zoomScale="130" zoomScaleNormal="130" zoomScaleSheetLayoutView="130" workbookViewId="0">
      <selection activeCell="O44" sqref="O44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13.46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13.46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44881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44889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8.3000000000000007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76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32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29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7.1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1.4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2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27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>
        <v>73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>
        <v>20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>
        <v>13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>
        <v>19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 t="s">
        <v>69</v>
      </c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 t="s">
        <v>80</v>
      </c>
      <c r="E42" s="22" t="s">
        <v>80</v>
      </c>
      <c r="F42" s="22"/>
      <c r="G42" s="22" t="s">
        <v>80</v>
      </c>
      <c r="H42" s="22" t="s">
        <v>80</v>
      </c>
      <c r="I42" s="22" t="s">
        <v>80</v>
      </c>
      <c r="J42" s="22" t="s">
        <v>80</v>
      </c>
      <c r="K42" s="22" t="s">
        <v>80</v>
      </c>
      <c r="L42" s="22" t="s">
        <v>80</v>
      </c>
      <c r="M42" s="22"/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/>
      <c r="P43" s="21"/>
    </row>
    <row r="44" spans="1:16" ht="17.100000000000001" customHeight="1">
      <c r="A44" s="22" t="s">
        <v>80</v>
      </c>
      <c r="B44" s="22" t="s">
        <v>80</v>
      </c>
      <c r="C44" s="22" t="s">
        <v>80</v>
      </c>
      <c r="D44" s="22"/>
      <c r="E44" s="22" t="s">
        <v>80</v>
      </c>
      <c r="F44" s="22" t="s">
        <v>80</v>
      </c>
      <c r="G44" s="22" t="s">
        <v>80</v>
      </c>
      <c r="H44" s="22" t="s">
        <v>80</v>
      </c>
      <c r="I44" s="22" t="s">
        <v>80</v>
      </c>
      <c r="J44" s="22" t="s">
        <v>80</v>
      </c>
      <c r="K44" s="22"/>
      <c r="L44" s="22" t="s">
        <v>80</v>
      </c>
      <c r="M44" s="22" t="s">
        <v>80</v>
      </c>
      <c r="N44" s="22" t="s">
        <v>80</v>
      </c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7"/>
  <sheetViews>
    <sheetView view="pageBreakPreview" zoomScale="130" zoomScaleNormal="130" zoomScaleSheetLayoutView="130" workbookViewId="0">
      <selection activeCell="A45" sqref="A45:P47"/>
    </sheetView>
  </sheetViews>
  <sheetFormatPr defaultRowHeight="9.75"/>
  <cols>
    <col min="1" max="16" width="8.796875" style="1" customWidth="1"/>
  </cols>
  <sheetData>
    <row r="1" spans="1:16" ht="17.100000000000001" customHeight="1"/>
    <row r="2" spans="1:16" ht="17.100000000000001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100000000000001" customHeight="1">
      <c r="A3" s="3" t="s">
        <v>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7.10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100000000000001" customHeight="1">
      <c r="A5" s="5" t="s">
        <v>1</v>
      </c>
      <c r="B5" s="23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7.100000000000001" customHeight="1">
      <c r="A6" s="5" t="s">
        <v>11</v>
      </c>
      <c r="B6" s="23"/>
      <c r="C6" s="7" t="s">
        <v>41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7.100000000000001" customHeight="1">
      <c r="A7" s="5" t="s">
        <v>7</v>
      </c>
      <c r="B7" s="23"/>
      <c r="C7" s="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100000000000001" customHeight="1">
      <c r="A8" s="6" t="s">
        <v>3</v>
      </c>
      <c r="B8" s="24"/>
      <c r="C8" s="42">
        <v>33788</v>
      </c>
      <c r="D8" s="7"/>
      <c r="E8" s="7"/>
      <c r="F8" s="73" t="s">
        <v>16</v>
      </c>
      <c r="G8" s="73"/>
      <c r="H8" s="92" t="s">
        <v>42</v>
      </c>
      <c r="I8" s="92"/>
      <c r="J8" s="92"/>
      <c r="K8" s="73" t="s">
        <v>10</v>
      </c>
      <c r="L8" s="73"/>
      <c r="M8" s="7" t="s">
        <v>82</v>
      </c>
      <c r="N8" s="7"/>
      <c r="O8" s="7"/>
      <c r="P8" s="7"/>
    </row>
    <row r="9" spans="1:16" ht="17.100000000000001" customHeight="1">
      <c r="A9" s="7" t="s">
        <v>35</v>
      </c>
      <c r="B9" s="7"/>
      <c r="C9" s="43" t="s">
        <v>75</v>
      </c>
      <c r="D9" s="43"/>
      <c r="E9" s="43"/>
      <c r="F9" s="73" t="s">
        <v>36</v>
      </c>
      <c r="G9" s="73"/>
      <c r="H9" s="93" t="s">
        <v>76</v>
      </c>
      <c r="I9" s="94"/>
      <c r="J9" s="96"/>
      <c r="K9" s="73" t="s">
        <v>31</v>
      </c>
      <c r="L9" s="73"/>
      <c r="M9" s="7" t="s">
        <v>78</v>
      </c>
      <c r="N9" s="7"/>
      <c r="O9" s="7"/>
      <c r="P9" s="7"/>
    </row>
    <row r="10" spans="1:16" ht="17.100000000000001" customHeight="1">
      <c r="A10" s="8" t="s">
        <v>29</v>
      </c>
      <c r="B10" s="25"/>
      <c r="C10" s="7" t="s">
        <v>19</v>
      </c>
      <c r="D10" s="7"/>
      <c r="E10" s="7"/>
      <c r="F10" s="73" t="s">
        <v>9</v>
      </c>
      <c r="G10" s="73"/>
      <c r="H10" s="7" t="s">
        <v>38</v>
      </c>
      <c r="I10" s="7"/>
      <c r="J10" s="7"/>
      <c r="K10" s="7"/>
      <c r="L10" s="7"/>
      <c r="M10" s="7"/>
      <c r="N10" s="7"/>
      <c r="O10" s="7"/>
      <c r="P10" s="7"/>
    </row>
    <row r="11" spans="1:16" ht="17.100000000000001" customHeight="1">
      <c r="A11" s="5" t="s">
        <v>21</v>
      </c>
      <c r="B11" s="26"/>
      <c r="C11" s="7" t="s">
        <v>77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7.100000000000001" customHeight="1">
      <c r="A12" s="9"/>
      <c r="B12" s="9"/>
      <c r="F12" s="9"/>
      <c r="G12" s="9"/>
      <c r="K12" s="9"/>
      <c r="L12" s="9"/>
    </row>
    <row r="13" spans="1:16" ht="17.100000000000001" customHeight="1">
      <c r="A13" s="1" t="s">
        <v>14</v>
      </c>
    </row>
    <row r="14" spans="1:16" ht="17.100000000000001" customHeight="1">
      <c r="A14" s="6" t="s">
        <v>43</v>
      </c>
      <c r="B14" s="27"/>
      <c r="C14" s="27"/>
      <c r="D14" s="24"/>
      <c r="E14" s="64"/>
      <c r="F14" s="74">
        <f>F15+F16</f>
        <v>7.2</v>
      </c>
      <c r="G14" s="89"/>
      <c r="H14" s="89"/>
      <c r="I14" s="89"/>
      <c r="J14" s="89"/>
      <c r="K14" s="89"/>
      <c r="L14" s="89"/>
      <c r="M14" s="89"/>
      <c r="N14" s="89"/>
      <c r="O14" s="89"/>
    </row>
    <row r="15" spans="1:16" ht="17.100000000000001" customHeight="1">
      <c r="A15" s="10"/>
      <c r="B15" s="28" t="s">
        <v>77</v>
      </c>
      <c r="C15" s="44"/>
      <c r="D15" s="54"/>
      <c r="E15" s="65"/>
      <c r="F15" s="75">
        <v>7.2</v>
      </c>
      <c r="G15" s="90"/>
      <c r="H15" s="90"/>
      <c r="I15" s="90"/>
      <c r="J15" s="90"/>
      <c r="K15" s="90"/>
      <c r="L15" s="90"/>
      <c r="M15" s="90"/>
      <c r="N15" s="90"/>
      <c r="O15" s="89"/>
    </row>
    <row r="16" spans="1:16" ht="17.100000000000001" customHeight="1">
      <c r="A16" s="11"/>
      <c r="B16" s="29" t="s">
        <v>79</v>
      </c>
      <c r="C16" s="45"/>
      <c r="D16" s="55"/>
      <c r="E16" s="66"/>
      <c r="F16" s="76">
        <v>0</v>
      </c>
      <c r="G16" s="90"/>
      <c r="H16" s="90"/>
      <c r="I16" s="90"/>
      <c r="J16" s="90"/>
      <c r="K16" s="90"/>
      <c r="L16" s="90"/>
      <c r="M16" s="90"/>
      <c r="N16" s="90"/>
      <c r="O16" s="89"/>
    </row>
    <row r="17" spans="1:15" ht="17.100000000000001" customHeight="1">
      <c r="D17" s="56"/>
      <c r="E17" s="56"/>
    </row>
    <row r="18" spans="1:15" ht="17.100000000000001" customHeight="1"/>
    <row r="19" spans="1:15" ht="17.100000000000001" customHeight="1">
      <c r="A19" s="1" t="s">
        <v>24</v>
      </c>
    </row>
    <row r="20" spans="1:15" ht="17.100000000000001" customHeight="1">
      <c r="A20" s="12"/>
      <c r="B20" s="30" t="s">
        <v>34</v>
      </c>
      <c r="C20" s="46"/>
      <c r="D20" s="57">
        <v>44909</v>
      </c>
      <c r="E20" s="67"/>
      <c r="F20" s="77"/>
    </row>
    <row r="21" spans="1:15" ht="17.100000000000001" customHeight="1">
      <c r="A21" s="12"/>
      <c r="B21" s="31" t="s">
        <v>6</v>
      </c>
      <c r="C21" s="47"/>
      <c r="D21" s="57">
        <v>44915</v>
      </c>
      <c r="E21" s="67"/>
      <c r="F21" s="77"/>
      <c r="G21" s="9"/>
      <c r="K21" s="9"/>
      <c r="L21" s="9"/>
      <c r="M21" s="9"/>
      <c r="N21" s="9"/>
      <c r="O21" s="9"/>
    </row>
    <row r="22" spans="1:15" ht="17.100000000000001" customHeight="1">
      <c r="A22" s="13" t="s">
        <v>2</v>
      </c>
      <c r="B22" s="32" t="s">
        <v>28</v>
      </c>
      <c r="C22" s="48"/>
      <c r="D22" s="58" t="s">
        <v>72</v>
      </c>
      <c r="E22" s="68"/>
      <c r="F22" s="78">
        <v>8.4</v>
      </c>
      <c r="G22" s="91"/>
      <c r="H22" s="91"/>
      <c r="I22" s="91"/>
      <c r="J22" s="91"/>
      <c r="K22" s="91"/>
      <c r="L22" s="91"/>
      <c r="M22" s="91"/>
      <c r="N22" s="91"/>
      <c r="O22" s="98"/>
    </row>
    <row r="23" spans="1:15" ht="17.100000000000001" customHeight="1">
      <c r="A23" s="14"/>
      <c r="B23" s="33" t="s">
        <v>5</v>
      </c>
      <c r="C23" s="49"/>
      <c r="D23" s="59" t="s">
        <v>73</v>
      </c>
      <c r="E23" s="69"/>
      <c r="F23" s="79">
        <v>41</v>
      </c>
      <c r="G23" s="91"/>
      <c r="H23" s="91"/>
      <c r="I23" s="91"/>
      <c r="J23" s="91"/>
      <c r="K23" s="91"/>
      <c r="L23" s="91"/>
      <c r="M23" s="91"/>
      <c r="N23" s="91"/>
      <c r="O23" s="98"/>
    </row>
    <row r="24" spans="1:15" ht="17.100000000000001" customHeight="1">
      <c r="A24" s="14"/>
      <c r="B24" s="34" t="s">
        <v>44</v>
      </c>
      <c r="C24" s="50"/>
      <c r="D24" s="60" t="s">
        <v>73</v>
      </c>
      <c r="E24" s="70"/>
      <c r="F24" s="80">
        <v>27</v>
      </c>
      <c r="G24" s="91"/>
      <c r="H24" s="91"/>
      <c r="I24" s="91"/>
      <c r="J24" s="91"/>
      <c r="K24" s="91"/>
      <c r="L24" s="91"/>
      <c r="M24" s="91"/>
      <c r="N24" s="91"/>
      <c r="O24" s="98"/>
    </row>
    <row r="25" spans="1:15" ht="17.100000000000001" customHeight="1">
      <c r="A25" s="15"/>
      <c r="B25" s="35" t="s">
        <v>46</v>
      </c>
      <c r="C25" s="51"/>
      <c r="D25" s="61" t="s">
        <v>73</v>
      </c>
      <c r="E25" s="71"/>
      <c r="F25" s="81">
        <v>30</v>
      </c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7.100000000000001" customHeight="1">
      <c r="A26" s="13" t="s">
        <v>17</v>
      </c>
      <c r="B26" s="32" t="s">
        <v>28</v>
      </c>
      <c r="C26" s="48"/>
      <c r="D26" s="58" t="s">
        <v>72</v>
      </c>
      <c r="E26" s="68"/>
      <c r="F26" s="78">
        <v>7.2</v>
      </c>
      <c r="G26" s="91"/>
      <c r="H26" s="91"/>
      <c r="I26" s="91"/>
      <c r="J26" s="91"/>
      <c r="K26" s="91"/>
      <c r="L26" s="91"/>
      <c r="M26" s="91"/>
      <c r="N26" s="91"/>
      <c r="O26" s="98"/>
    </row>
    <row r="27" spans="1:15" ht="17.100000000000001" customHeight="1">
      <c r="A27" s="14"/>
      <c r="B27" s="33" t="s">
        <v>5</v>
      </c>
      <c r="C27" s="49"/>
      <c r="D27" s="59" t="s">
        <v>73</v>
      </c>
      <c r="E27" s="69"/>
      <c r="F27" s="79">
        <v>0.8</v>
      </c>
      <c r="G27" s="91"/>
      <c r="H27" s="91"/>
      <c r="I27" s="91"/>
      <c r="J27" s="91"/>
      <c r="K27" s="91"/>
      <c r="L27" s="91"/>
      <c r="M27" s="91"/>
      <c r="N27" s="91"/>
      <c r="O27" s="98"/>
    </row>
    <row r="28" spans="1:15" ht="17.100000000000001" customHeight="1">
      <c r="A28" s="14"/>
      <c r="B28" s="34" t="s">
        <v>44</v>
      </c>
      <c r="C28" s="50"/>
      <c r="D28" s="59" t="s">
        <v>73</v>
      </c>
      <c r="E28" s="69"/>
      <c r="F28" s="80">
        <v>3</v>
      </c>
      <c r="G28" s="91"/>
      <c r="H28" s="91"/>
      <c r="I28" s="91"/>
      <c r="J28" s="91"/>
      <c r="K28" s="91"/>
      <c r="L28" s="91"/>
      <c r="M28" s="91"/>
      <c r="N28" s="91"/>
      <c r="O28" s="98"/>
    </row>
    <row r="29" spans="1:15" ht="17.100000000000001" customHeight="1">
      <c r="A29" s="15"/>
      <c r="B29" s="35" t="s">
        <v>46</v>
      </c>
      <c r="C29" s="51"/>
      <c r="D29" s="61" t="s">
        <v>73</v>
      </c>
      <c r="E29" s="71"/>
      <c r="F29" s="81">
        <v>28</v>
      </c>
      <c r="G29" s="91"/>
      <c r="H29" s="91"/>
      <c r="I29" s="91"/>
      <c r="J29" s="91"/>
      <c r="K29" s="91"/>
      <c r="L29" s="91"/>
      <c r="M29" s="91"/>
      <c r="N29" s="91"/>
      <c r="O29" s="98"/>
    </row>
    <row r="30" spans="1:15" ht="17.100000000000001" customHeight="1">
      <c r="A30" s="13" t="s">
        <v>18</v>
      </c>
      <c r="B30" s="32" t="s">
        <v>26</v>
      </c>
      <c r="C30" s="48"/>
      <c r="D30" s="58" t="s">
        <v>74</v>
      </c>
      <c r="E30" s="68"/>
      <c r="F30" s="82" t="s">
        <v>83</v>
      </c>
      <c r="G30" s="91"/>
      <c r="H30" s="91"/>
      <c r="I30" s="91"/>
      <c r="J30" s="91"/>
      <c r="K30" s="91"/>
      <c r="L30" s="97"/>
      <c r="M30" s="97"/>
      <c r="N30" s="97"/>
      <c r="O30" s="98"/>
    </row>
    <row r="31" spans="1:15" ht="17.100000000000001" customHeight="1">
      <c r="A31" s="14"/>
      <c r="B31" s="36" t="s">
        <v>32</v>
      </c>
      <c r="C31" s="52"/>
      <c r="D31" s="60" t="s">
        <v>74</v>
      </c>
      <c r="E31" s="70"/>
      <c r="F31" s="83" t="s">
        <v>83</v>
      </c>
      <c r="G31" s="91"/>
      <c r="H31" s="91"/>
      <c r="I31" s="91"/>
      <c r="J31" s="91"/>
      <c r="K31" s="91"/>
      <c r="L31" s="97"/>
      <c r="M31" s="97"/>
      <c r="N31" s="97"/>
      <c r="O31" s="98"/>
    </row>
    <row r="32" spans="1:15" ht="17.100000000000001" customHeight="1">
      <c r="A32" s="14"/>
      <c r="B32" s="32" t="s">
        <v>33</v>
      </c>
      <c r="C32" s="48"/>
      <c r="D32" s="62" t="s">
        <v>73</v>
      </c>
      <c r="E32" s="72"/>
      <c r="F32" s="84" t="s">
        <v>83</v>
      </c>
      <c r="G32" s="91"/>
      <c r="H32" s="91"/>
      <c r="I32" s="91"/>
      <c r="J32" s="91"/>
      <c r="K32" s="91"/>
      <c r="L32" s="97"/>
      <c r="M32" s="97"/>
      <c r="N32" s="97"/>
      <c r="O32" s="98"/>
    </row>
    <row r="33" spans="1:16" ht="17.100000000000001" customHeight="1">
      <c r="A33" s="15"/>
      <c r="B33" s="35" t="s">
        <v>27</v>
      </c>
      <c r="C33" s="51"/>
      <c r="D33" s="61" t="s">
        <v>73</v>
      </c>
      <c r="E33" s="71"/>
      <c r="F33" s="85" t="s">
        <v>83</v>
      </c>
      <c r="G33" s="91"/>
      <c r="H33" s="91"/>
      <c r="I33" s="91"/>
      <c r="J33" s="91"/>
      <c r="K33" s="91"/>
      <c r="L33" s="97"/>
      <c r="M33" s="97"/>
      <c r="N33" s="97"/>
      <c r="O33" s="98"/>
    </row>
    <row r="34" spans="1:16" ht="17.100000000000001" customHeight="1">
      <c r="A34" s="16"/>
      <c r="B34" s="37"/>
      <c r="C34" s="37"/>
      <c r="D34" s="37"/>
      <c r="E34" s="37"/>
      <c r="F34" s="86"/>
      <c r="I34" s="95"/>
    </row>
    <row r="35" spans="1:16" ht="17.100000000000001" customHeight="1">
      <c r="A35" s="17"/>
      <c r="B35" s="38"/>
      <c r="C35" s="38"/>
      <c r="D35" s="38"/>
      <c r="E35" s="38"/>
      <c r="F35" s="87"/>
      <c r="I35" s="95"/>
    </row>
    <row r="36" spans="1:16" ht="17.100000000000001" customHeight="1">
      <c r="A36" s="18"/>
      <c r="B36" s="39"/>
      <c r="C36" s="39"/>
      <c r="D36" s="39"/>
      <c r="E36" s="39"/>
      <c r="F36" s="88"/>
      <c r="I36" s="95"/>
    </row>
    <row r="37" spans="1:16" ht="17.100000000000001" customHeight="1">
      <c r="I37" s="95"/>
    </row>
    <row r="38" spans="1:16" ht="17.100000000000001" customHeight="1">
      <c r="A38" s="1" t="s">
        <v>22</v>
      </c>
    </row>
    <row r="39" spans="1:16" ht="17.100000000000001" customHeight="1">
      <c r="A39" s="19" t="s">
        <v>47</v>
      </c>
      <c r="B39" s="40"/>
      <c r="C39" s="5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3"/>
    </row>
    <row r="40" spans="1:16" ht="17.100000000000001" customHeight="1">
      <c r="A40" s="20" t="s">
        <v>30</v>
      </c>
      <c r="B40" s="41"/>
      <c r="C40" s="53" t="s">
        <v>45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9"/>
    </row>
    <row r="41" spans="1:16" ht="17.100000000000001" customHeight="1">
      <c r="A41" s="21" t="s">
        <v>0</v>
      </c>
      <c r="B41" s="21" t="s">
        <v>52</v>
      </c>
      <c r="C41" s="21" t="s">
        <v>53</v>
      </c>
      <c r="D41" s="21" t="s">
        <v>13</v>
      </c>
      <c r="E41" s="21" t="s">
        <v>20</v>
      </c>
      <c r="F41" s="21" t="s">
        <v>54</v>
      </c>
      <c r="G41" s="21" t="s">
        <v>56</v>
      </c>
      <c r="H41" s="21" t="s">
        <v>55</v>
      </c>
      <c r="I41" s="21" t="s">
        <v>57</v>
      </c>
      <c r="J41" s="21" t="s">
        <v>37</v>
      </c>
      <c r="K41" s="21" t="s">
        <v>40</v>
      </c>
      <c r="L41" s="21" t="s">
        <v>58</v>
      </c>
      <c r="M41" s="21" t="s">
        <v>59</v>
      </c>
      <c r="N41" s="21" t="s">
        <v>50</v>
      </c>
      <c r="O41" s="21" t="s">
        <v>60</v>
      </c>
      <c r="P41" s="21" t="s">
        <v>15</v>
      </c>
    </row>
    <row r="42" spans="1:16" ht="17.100000000000001" customHeight="1">
      <c r="A42" s="22" t="s">
        <v>80</v>
      </c>
      <c r="B42" s="22" t="s">
        <v>80</v>
      </c>
      <c r="C42" s="22" t="s">
        <v>80</v>
      </c>
      <c r="D42" s="22"/>
      <c r="E42" s="22" t="s">
        <v>80</v>
      </c>
      <c r="F42" s="22" t="s">
        <v>80</v>
      </c>
      <c r="G42" s="22" t="s">
        <v>80</v>
      </c>
      <c r="H42" s="22" t="s">
        <v>80</v>
      </c>
      <c r="I42" s="22" t="s">
        <v>80</v>
      </c>
      <c r="J42" s="22" t="s">
        <v>80</v>
      </c>
      <c r="K42" s="22"/>
      <c r="L42" s="22" t="s">
        <v>80</v>
      </c>
      <c r="M42" s="22" t="s">
        <v>80</v>
      </c>
      <c r="N42" s="22" t="s">
        <v>80</v>
      </c>
      <c r="O42" s="22" t="s">
        <v>80</v>
      </c>
      <c r="P42" s="22" t="s">
        <v>80</v>
      </c>
    </row>
    <row r="43" spans="1:16" ht="17.100000000000001" customHeight="1">
      <c r="A43" s="21" t="s">
        <v>62</v>
      </c>
      <c r="B43" s="21" t="s">
        <v>61</v>
      </c>
      <c r="C43" s="21" t="s">
        <v>25</v>
      </c>
      <c r="D43" s="21" t="s">
        <v>63</v>
      </c>
      <c r="E43" s="21" t="s">
        <v>64</v>
      </c>
      <c r="F43" s="21" t="s">
        <v>65</v>
      </c>
      <c r="G43" s="21" t="s">
        <v>66</v>
      </c>
      <c r="H43" s="21" t="s">
        <v>48</v>
      </c>
      <c r="I43" s="21" t="s">
        <v>8</v>
      </c>
      <c r="J43" s="21" t="s">
        <v>23</v>
      </c>
      <c r="K43" s="21" t="s">
        <v>67</v>
      </c>
      <c r="L43" s="21" t="s">
        <v>68</v>
      </c>
      <c r="M43" s="21" t="s">
        <v>86</v>
      </c>
      <c r="N43" s="21" t="s">
        <v>87</v>
      </c>
      <c r="O43" s="21" t="s">
        <v>84</v>
      </c>
      <c r="P43" s="21"/>
    </row>
    <row r="44" spans="1:16" ht="17.100000000000001" customHeight="1">
      <c r="A44" s="22" t="s">
        <v>80</v>
      </c>
      <c r="B44" s="22"/>
      <c r="C44" s="22" t="s">
        <v>80</v>
      </c>
      <c r="D44" s="22" t="s">
        <v>80</v>
      </c>
      <c r="E44" s="22" t="s">
        <v>80</v>
      </c>
      <c r="F44" s="22" t="s">
        <v>80</v>
      </c>
      <c r="G44" s="22" t="s">
        <v>80</v>
      </c>
      <c r="H44" s="22" t="s">
        <v>80</v>
      </c>
      <c r="I44" s="22"/>
      <c r="J44" s="22" t="s">
        <v>80</v>
      </c>
      <c r="K44" s="22" t="s">
        <v>80</v>
      </c>
      <c r="L44" s="22" t="s">
        <v>80</v>
      </c>
      <c r="M44" s="22" t="s">
        <v>80</v>
      </c>
      <c r="N44" s="22" t="s">
        <v>80</v>
      </c>
      <c r="O44" s="22"/>
      <c r="P44" s="22"/>
    </row>
    <row r="45" spans="1:16" ht="17.100000000000001" customHeight="1">
      <c r="A45" s="16" t="s">
        <v>70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6"/>
    </row>
    <row r="46" spans="1:16" ht="17.100000000000001" customHeight="1">
      <c r="A46" s="1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87"/>
    </row>
    <row r="47" spans="1:16" ht="17.100000000000001" customHeight="1">
      <c r="A47" s="1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88"/>
    </row>
  </sheetData>
  <mergeCells count="56">
    <mergeCell ref="A2:P2"/>
    <mergeCell ref="A3:P3"/>
    <mergeCell ref="A5:B5"/>
    <mergeCell ref="C5:P5"/>
    <mergeCell ref="A6:B6"/>
    <mergeCell ref="C6:P6"/>
    <mergeCell ref="A7:B7"/>
    <mergeCell ref="C7:P7"/>
    <mergeCell ref="A8:B8"/>
    <mergeCell ref="C8:E8"/>
    <mergeCell ref="F8:G8"/>
    <mergeCell ref="H8:J8"/>
    <mergeCell ref="K8:L8"/>
    <mergeCell ref="M8:P8"/>
    <mergeCell ref="A9:B9"/>
    <mergeCell ref="C9:E9"/>
    <mergeCell ref="F9:G9"/>
    <mergeCell ref="H9:J9"/>
    <mergeCell ref="K9:L9"/>
    <mergeCell ref="M9:P9"/>
    <mergeCell ref="A10:B10"/>
    <mergeCell ref="C10:E10"/>
    <mergeCell ref="F10:G10"/>
    <mergeCell ref="H10:P10"/>
    <mergeCell ref="A11:B11"/>
    <mergeCell ref="C11:P11"/>
    <mergeCell ref="A14:D14"/>
    <mergeCell ref="B15:D15"/>
    <mergeCell ref="B16:D16"/>
    <mergeCell ref="D17:E17"/>
    <mergeCell ref="B20:C20"/>
    <mergeCell ref="D20:F20"/>
    <mergeCell ref="B21:C21"/>
    <mergeCell ref="D21:F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9:B39"/>
    <mergeCell ref="C39:P39"/>
    <mergeCell ref="A40:B40"/>
    <mergeCell ref="C40:P40"/>
    <mergeCell ref="A20:A21"/>
    <mergeCell ref="A22:A25"/>
    <mergeCell ref="A26:A29"/>
    <mergeCell ref="A30:A33"/>
    <mergeCell ref="A34:F36"/>
    <mergeCell ref="A45:P47"/>
  </mergeCells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 xml:space="preserve">(R04.04) </vt:lpstr>
      <vt:lpstr xml:space="preserve">(R04.05) </vt:lpstr>
      <vt:lpstr xml:space="preserve">(R04.06) </vt:lpstr>
      <vt:lpstr xml:space="preserve">(R04.07) </vt:lpstr>
      <vt:lpstr>(R04.08)</vt:lpstr>
      <vt:lpstr>(R04.09)</vt:lpstr>
      <vt:lpstr>(R04.10)</vt:lpstr>
      <vt:lpstr>(R04.11)</vt:lpstr>
      <vt:lpstr>(R04.12)</vt:lpstr>
      <vt:lpstr>(R05.01)</vt:lpstr>
      <vt:lpstr>(R05.02)</vt:lpstr>
      <vt:lpstr>(R05.03)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　環境生活部</dc:creator>
  <cp:lastModifiedBy>sato.tomoya</cp:lastModifiedBy>
  <cp:lastPrinted>2019-07-01T06:38:08Z</cp:lastPrinted>
  <dcterms:created xsi:type="dcterms:W3CDTF">2002-12-05T08:41:23Z</dcterms:created>
  <dcterms:modified xsi:type="dcterms:W3CDTF">2024-03-12T07:52:48Z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2024-03-12T07:52:48Z</vt:filetime>
  </property>
</Properties>
</file>