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yosv01\共有\総務財政係\入札・契約関係\03随意契約公表\R2\02契約後公表\02公表【契約後】\"/>
    </mc:Choice>
  </mc:AlternateContent>
  <bookViews>
    <workbookView xWindow="0" yWindow="0" windowWidth="20490" windowHeight="7530" activeTab="1"/>
  </bookViews>
  <sheets>
    <sheet name="契約前公表" sheetId="2" r:id="rId1"/>
    <sheet name="契約後公表" sheetId="3" r:id="rId2"/>
  </sheets>
  <definedNames>
    <definedName name="_xlnm.Print_Area" localSheetId="1">契約後公表!$A$1:$K$18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3" l="1"/>
  <c r="C18" i="3"/>
  <c r="B18" i="3"/>
  <c r="A18" i="3"/>
  <c r="C17" i="3"/>
  <c r="A17" i="3"/>
  <c r="C15" i="3"/>
  <c r="B15" i="3"/>
  <c r="A15" i="3"/>
  <c r="B6" i="3"/>
  <c r="A6" i="3"/>
  <c r="J5" i="3"/>
  <c r="C5" i="3"/>
  <c r="B5" i="3"/>
  <c r="A5" i="3"/>
  <c r="J4" i="3"/>
  <c r="C4" i="3"/>
  <c r="B4" i="3"/>
  <c r="A4" i="3"/>
  <c r="J3" i="3"/>
  <c r="C3" i="3"/>
  <c r="B3" i="3"/>
  <c r="A3" i="3"/>
</calcChain>
</file>

<file path=xl/sharedStrings.xml><?xml version="1.0" encoding="utf-8"?>
<sst xmlns="http://schemas.openxmlformats.org/spreadsheetml/2006/main" count="141" uniqueCount="73">
  <si>
    <t>月形町高齢者事業団</t>
    <rPh sb="0" eb="2">
      <t>ツキガタ</t>
    </rPh>
    <rPh sb="2" eb="3">
      <t>チョウ</t>
    </rPh>
    <rPh sb="3" eb="6">
      <t>コウレイシャ</t>
    </rPh>
    <rPh sb="6" eb="9">
      <t>ジギョウダン</t>
    </rPh>
    <phoneticPr fontId="1"/>
  </si>
  <si>
    <t>契約の名称</t>
    <rPh sb="0" eb="2">
      <t>ケイヤク</t>
    </rPh>
    <rPh sb="3" eb="5">
      <t>メイショウ</t>
    </rPh>
    <phoneticPr fontId="1"/>
  </si>
  <si>
    <t>○○センターの屋内清掃及び屋外清掃</t>
    <rPh sb="7" eb="9">
      <t>オクナイ</t>
    </rPh>
    <rPh sb="9" eb="11">
      <t>セイソウ</t>
    </rPh>
    <rPh sb="11" eb="12">
      <t>オヨ</t>
    </rPh>
    <rPh sb="13" eb="15">
      <t>オクガイ</t>
    </rPh>
    <rPh sb="15" eb="17">
      <t>セイソウ</t>
    </rPh>
    <phoneticPr fontId="1"/>
  </si>
  <si>
    <t>契約の概要</t>
    <rPh sb="0" eb="2">
      <t>ケイヤク</t>
    </rPh>
    <rPh sb="3" eb="5">
      <t>ガイヨウ</t>
    </rPh>
    <phoneticPr fontId="1"/>
  </si>
  <si>
    <t>契約者の決定方法</t>
    <rPh sb="0" eb="2">
      <t>ケイヤク</t>
    </rPh>
    <rPh sb="2" eb="3">
      <t>シャ</t>
    </rPh>
    <rPh sb="4" eb="6">
      <t>ケッテイ</t>
    </rPh>
    <rPh sb="6" eb="8">
      <t>ホウホウ</t>
    </rPh>
    <phoneticPr fontId="1"/>
  </si>
  <si>
    <t>社会福祉法人雪の聖母園就労支援センターオプス</t>
  </si>
  <si>
    <t>見積競争</t>
    <rPh sb="0" eb="2">
      <t>ミツモ</t>
    </rPh>
    <rPh sb="2" eb="4">
      <t>キョウソウ</t>
    </rPh>
    <phoneticPr fontId="1"/>
  </si>
  <si>
    <t>契約相手方名称</t>
    <rPh sb="0" eb="2">
      <t>ケイヤク</t>
    </rPh>
    <rPh sb="2" eb="4">
      <t>アイテ</t>
    </rPh>
    <rPh sb="4" eb="5">
      <t>カタ</t>
    </rPh>
    <rPh sb="5" eb="7">
      <t>メイショウ</t>
    </rPh>
    <phoneticPr fontId="1"/>
  </si>
  <si>
    <t>備考</t>
    <rPh sb="0" eb="2">
      <t>ビコウ</t>
    </rPh>
    <phoneticPr fontId="1"/>
  </si>
  <si>
    <t>契約者の選定基準</t>
    <rPh sb="0" eb="3">
      <t>ケイヤクシャ</t>
    </rPh>
    <rPh sb="4" eb="6">
      <t>センテイ</t>
    </rPh>
    <rPh sb="6" eb="8">
      <t>キジュン</t>
    </rPh>
    <phoneticPr fontId="1"/>
  </si>
  <si>
    <t>所管課</t>
    <rPh sb="0" eb="2">
      <t>ショカン</t>
    </rPh>
    <rPh sb="2" eb="3">
      <t>カ</t>
    </rPh>
    <phoneticPr fontId="1"/>
  </si>
  <si>
    <t>維持管理作業業務</t>
    <rPh sb="0" eb="2">
      <t>イジ</t>
    </rPh>
    <rPh sb="2" eb="4">
      <t>カンリ</t>
    </rPh>
    <rPh sb="4" eb="6">
      <t>サギョウ</t>
    </rPh>
    <rPh sb="6" eb="8">
      <t>ギョウム</t>
    </rPh>
    <phoneticPr fontId="1"/>
  </si>
  <si>
    <t>契約締結日</t>
    <rPh sb="0" eb="2">
      <t>ケイヤク</t>
    </rPh>
    <rPh sb="2" eb="4">
      <t>テイケツ</t>
    </rPh>
    <rPh sb="4" eb="5">
      <t>ビ</t>
    </rPh>
    <phoneticPr fontId="1"/>
  </si>
  <si>
    <t>契約金額</t>
    <rPh sb="0" eb="2">
      <t>ケイヤク</t>
    </rPh>
    <rPh sb="2" eb="4">
      <t>キンガク</t>
    </rPh>
    <phoneticPr fontId="1"/>
  </si>
  <si>
    <t>札比内駅トイレ管理業務</t>
    <rPh sb="0" eb="4">
      <t>サッピナイエキ</t>
    </rPh>
    <rPh sb="7" eb="9">
      <t>カンリ</t>
    </rPh>
    <rPh sb="9" eb="11">
      <t>ギョウム</t>
    </rPh>
    <phoneticPr fontId="1"/>
  </si>
  <si>
    <t>H３０.4月</t>
    <rPh sb="5" eb="6">
      <t>ガツ</t>
    </rPh>
    <phoneticPr fontId="1"/>
  </si>
  <si>
    <t>月形駅前パーク（トイレ・駐輪場）屋内外清掃及び冬季の除雪作業</t>
    <rPh sb="0" eb="2">
      <t>ツキガタ</t>
    </rPh>
    <rPh sb="2" eb="3">
      <t>エキ</t>
    </rPh>
    <rPh sb="3" eb="4">
      <t>マエ</t>
    </rPh>
    <rPh sb="12" eb="15">
      <t>チュウリンジョウ</t>
    </rPh>
    <rPh sb="16" eb="18">
      <t>オクナイ</t>
    </rPh>
    <rPh sb="18" eb="19">
      <t>ガイ</t>
    </rPh>
    <rPh sb="19" eb="21">
      <t>セイソウ</t>
    </rPh>
    <rPh sb="21" eb="22">
      <t>オヨ</t>
    </rPh>
    <rPh sb="23" eb="25">
      <t>トウキ</t>
    </rPh>
    <rPh sb="26" eb="28">
      <t>ジョセツ</t>
    </rPh>
    <rPh sb="28" eb="30">
      <t>サギョウ</t>
    </rPh>
    <phoneticPr fontId="1"/>
  </si>
  <si>
    <t>月形町○○５</t>
    <rPh sb="0" eb="2">
      <t>ツキガタ</t>
    </rPh>
    <rPh sb="2" eb="3">
      <t>チョウ</t>
    </rPh>
    <phoneticPr fontId="1"/>
  </si>
  <si>
    <t>契約相手方とした理由</t>
    <rPh sb="0" eb="2">
      <t>ケイヤク</t>
    </rPh>
    <rPh sb="2" eb="4">
      <t>アイテ</t>
    </rPh>
    <rPh sb="4" eb="5">
      <t>カタ</t>
    </rPh>
    <rPh sb="8" eb="10">
      <t>リユウ</t>
    </rPh>
    <phoneticPr fontId="1"/>
  </si>
  <si>
    <t>契約者の住所</t>
    <rPh sb="0" eb="3">
      <t>ケイヤクシャ</t>
    </rPh>
    <rPh sb="4" eb="6">
      <t>ジュウショ</t>
    </rPh>
    <phoneticPr fontId="1"/>
  </si>
  <si>
    <t>月形町図書館の清掃業務</t>
    <rPh sb="0" eb="2">
      <t>ツキガタ</t>
    </rPh>
    <rPh sb="2" eb="3">
      <t>チョウ</t>
    </rPh>
    <rPh sb="3" eb="6">
      <t>トショカン</t>
    </rPh>
    <rPh sb="7" eb="9">
      <t>セイソウ</t>
    </rPh>
    <rPh sb="9" eb="11">
      <t>ギョウム</t>
    </rPh>
    <phoneticPr fontId="1"/>
  </si>
  <si>
    <t>契約を締結する予定時期</t>
    <rPh sb="0" eb="2">
      <t>ケイヤク</t>
    </rPh>
    <rPh sb="3" eb="5">
      <t>テイケツ</t>
    </rPh>
    <rPh sb="7" eb="9">
      <t>ヨテイ</t>
    </rPh>
    <rPh sb="9" eb="11">
      <t>ジキ</t>
    </rPh>
    <phoneticPr fontId="1"/>
  </si>
  <si>
    <t>月形町衛生センターに収集された容器包装プラスチック及びペットボトルのリサイクルに向けた選別及び梱包作業</t>
    <rPh sb="0" eb="2">
      <t>ツキガタ</t>
    </rPh>
    <rPh sb="2" eb="3">
      <t>チョウ</t>
    </rPh>
    <rPh sb="3" eb="5">
      <t>エイセイ</t>
    </rPh>
    <rPh sb="10" eb="12">
      <t>シュウシュウ</t>
    </rPh>
    <rPh sb="15" eb="17">
      <t>ヨウキ</t>
    </rPh>
    <rPh sb="17" eb="19">
      <t>ホウソウ</t>
    </rPh>
    <rPh sb="25" eb="26">
      <t>オヨ</t>
    </rPh>
    <rPh sb="40" eb="41">
      <t>ム</t>
    </rPh>
    <rPh sb="43" eb="45">
      <t>センベツ</t>
    </rPh>
    <rPh sb="45" eb="46">
      <t>オヨ</t>
    </rPh>
    <rPh sb="47" eb="49">
      <t>コンポウ</t>
    </rPh>
    <rPh sb="49" eb="51">
      <t>サギョウ</t>
    </rPh>
    <phoneticPr fontId="1"/>
  </si>
  <si>
    <t>総務課</t>
    <rPh sb="0" eb="3">
      <t>ソウムカ</t>
    </rPh>
    <phoneticPr fontId="1"/>
  </si>
  <si>
    <t>随意契約</t>
    <rPh sb="0" eb="2">
      <t>ズイイ</t>
    </rPh>
    <rPh sb="2" eb="4">
      <t>ケイヤク</t>
    </rPh>
    <phoneticPr fontId="1"/>
  </si>
  <si>
    <t>H３０.4月</t>
  </si>
  <si>
    <t>No</t>
  </si>
  <si>
    <t>例１</t>
    <rPh sb="0" eb="1">
      <t>レイ</t>
    </rPh>
    <phoneticPr fontId="1"/>
  </si>
  <si>
    <t>総務課</t>
  </si>
  <si>
    <t>札比内コミュニティセンター屋内外清掃及び冬季の除雪作業等</t>
    <rPh sb="0" eb="3">
      <t>サッピナイ</t>
    </rPh>
    <rPh sb="13" eb="15">
      <t>オクナイ</t>
    </rPh>
    <rPh sb="15" eb="16">
      <t>ガイ</t>
    </rPh>
    <rPh sb="16" eb="18">
      <t>セイソウ</t>
    </rPh>
    <rPh sb="18" eb="19">
      <t>オヨ</t>
    </rPh>
    <rPh sb="20" eb="22">
      <t>トウキ</t>
    </rPh>
    <rPh sb="23" eb="25">
      <t>ジョセツ</t>
    </rPh>
    <rPh sb="25" eb="27">
      <t>サギョウ</t>
    </rPh>
    <rPh sb="27" eb="28">
      <t>トウ</t>
    </rPh>
    <phoneticPr fontId="1"/>
  </si>
  <si>
    <t>札比内コミュニティセンター管理業務</t>
    <rPh sb="0" eb="3">
      <t>サッピナイ</t>
    </rPh>
    <rPh sb="13" eb="15">
      <t>カンリ</t>
    </rPh>
    <rPh sb="15" eb="17">
      <t>ギョウム</t>
    </rPh>
    <phoneticPr fontId="1"/>
  </si>
  <si>
    <t>代表者名</t>
    <rPh sb="0" eb="3">
      <t>ダイヒョウシャ</t>
    </rPh>
    <rPh sb="3" eb="4">
      <t>メイ</t>
    </rPh>
    <phoneticPr fontId="1"/>
  </si>
  <si>
    <t>管理者　馬場　秋生</t>
    <rPh sb="4" eb="6">
      <t>ババ</t>
    </rPh>
    <rPh sb="7" eb="8">
      <t>アキ</t>
    </rPh>
    <rPh sb="8" eb="9">
      <t>ナマ</t>
    </rPh>
    <phoneticPr fontId="1"/>
  </si>
  <si>
    <t>例２</t>
    <rPh sb="0" eb="1">
      <t>レイ</t>
    </rPh>
    <phoneticPr fontId="1"/>
  </si>
  <si>
    <t>地方自治法施行令第１６７条の２第１項第３号に該当する町内のシルバー人材センターに準ずる月形町長の認定を受けたもの</t>
    <rPh sb="22" eb="24">
      <t>ガイトウ</t>
    </rPh>
    <rPh sb="26" eb="28">
      <t>チョウナイ</t>
    </rPh>
    <rPh sb="33" eb="35">
      <t>ジンザイ</t>
    </rPh>
    <rPh sb="40" eb="41">
      <t>ジュン</t>
    </rPh>
    <rPh sb="43" eb="45">
      <t>ツキガタ</t>
    </rPh>
    <rPh sb="45" eb="47">
      <t>チョウチョウ</t>
    </rPh>
    <rPh sb="48" eb="50">
      <t>ニンテイ</t>
    </rPh>
    <rPh sb="51" eb="52">
      <t>ウ</t>
    </rPh>
    <phoneticPr fontId="1"/>
  </si>
  <si>
    <t>○○センター管理業務</t>
    <rPh sb="6" eb="8">
      <t>カンリ</t>
    </rPh>
    <rPh sb="8" eb="10">
      <t>ギョウム</t>
    </rPh>
    <phoneticPr fontId="1"/>
  </si>
  <si>
    <t>社会福祉法人○○</t>
    <rPh sb="0" eb="2">
      <t>シャカイ</t>
    </rPh>
    <rPh sb="2" eb="4">
      <t>フクシ</t>
    </rPh>
    <rPh sb="4" eb="6">
      <t>ホウジン</t>
    </rPh>
    <phoneticPr fontId="1"/>
  </si>
  <si>
    <t>施設長　月形次郎</t>
    <rPh sb="0" eb="2">
      <t>シセツ</t>
    </rPh>
    <rPh sb="2" eb="3">
      <t>チョウ</t>
    </rPh>
    <rPh sb="4" eb="6">
      <t>ツキガタ</t>
    </rPh>
    <rPh sb="6" eb="8">
      <t>ジロウ</t>
    </rPh>
    <phoneticPr fontId="1"/>
  </si>
  <si>
    <t>○○事業団</t>
    <rPh sb="2" eb="5">
      <t>ジギョウダン</t>
    </rPh>
    <phoneticPr fontId="1"/>
  </si>
  <si>
    <t>会長　月形太郎</t>
    <rPh sb="0" eb="2">
      <t>カイチョウ</t>
    </rPh>
    <rPh sb="3" eb="5">
      <t>ツキガタ</t>
    </rPh>
    <rPh sb="5" eb="7">
      <t>タロウ</t>
    </rPh>
    <phoneticPr fontId="1"/>
  </si>
  <si>
    <t>月形町○○番地</t>
    <rPh sb="0" eb="2">
      <t>ツキガタ</t>
    </rPh>
    <rPh sb="2" eb="3">
      <t>チョウ</t>
    </rPh>
    <rPh sb="5" eb="7">
      <t>バンチ</t>
    </rPh>
    <phoneticPr fontId="1"/>
  </si>
  <si>
    <t>住民課</t>
    <rPh sb="0" eb="3">
      <t>ジュウミンカ</t>
    </rPh>
    <phoneticPr fontId="1"/>
  </si>
  <si>
    <t>地方自治法施行令第１６７条の２第１項第３号に該当する町内のシルバー人材センターに準ずる月形町長の認定を受けたものであり、見積金額が予定価格範囲内であるため。</t>
  </si>
  <si>
    <t>該当者が１者であり、見積金額が予定価格範囲内であること</t>
    <rPh sb="0" eb="3">
      <t>ガイトウシャ</t>
    </rPh>
    <rPh sb="5" eb="6">
      <t>シャ</t>
    </rPh>
    <rPh sb="10" eb="12">
      <t>ミツモリ</t>
    </rPh>
    <rPh sb="12" eb="14">
      <t>キンガク</t>
    </rPh>
    <rPh sb="15" eb="17">
      <t>ヨテイ</t>
    </rPh>
    <rPh sb="17" eb="19">
      <t>カカク</t>
    </rPh>
    <rPh sb="19" eb="22">
      <t>ハンイナイ</t>
    </rPh>
    <phoneticPr fontId="1"/>
  </si>
  <si>
    <t>リサイクル品選別作業業務</t>
    <rPh sb="5" eb="6">
      <t>ヒン</t>
    </rPh>
    <rPh sb="6" eb="8">
      <t>センベツ</t>
    </rPh>
    <rPh sb="8" eb="10">
      <t>サギョウ</t>
    </rPh>
    <rPh sb="10" eb="12">
      <t>ギョウム</t>
    </rPh>
    <phoneticPr fontId="1"/>
  </si>
  <si>
    <t>地方自治法施行令第１６７条の２第１項第３号及び４号に基づく随意契約に関する公表について【契約締結後(契約状況)に関する公表】</t>
    <rPh sb="0" eb="2">
      <t>チホウ</t>
    </rPh>
    <rPh sb="2" eb="4">
      <t>ジチ</t>
    </rPh>
    <rPh sb="4" eb="5">
      <t>ホウ</t>
    </rPh>
    <rPh sb="5" eb="7">
      <t>セコウ</t>
    </rPh>
    <rPh sb="7" eb="8">
      <t>レイ</t>
    </rPh>
    <rPh sb="8" eb="9">
      <t>ダイ</t>
    </rPh>
    <rPh sb="12" eb="13">
      <t>ジョウ</t>
    </rPh>
    <rPh sb="15" eb="16">
      <t>ダイ</t>
    </rPh>
    <rPh sb="17" eb="18">
      <t>コウ</t>
    </rPh>
    <rPh sb="18" eb="19">
      <t>ダイ</t>
    </rPh>
    <rPh sb="20" eb="21">
      <t>ゴウ</t>
    </rPh>
    <rPh sb="21" eb="22">
      <t>オヨ</t>
    </rPh>
    <rPh sb="24" eb="25">
      <t>ゴウ</t>
    </rPh>
    <rPh sb="26" eb="27">
      <t>モト</t>
    </rPh>
    <rPh sb="29" eb="31">
      <t>ズイイ</t>
    </rPh>
    <rPh sb="31" eb="33">
      <t>ケイヤク</t>
    </rPh>
    <rPh sb="34" eb="35">
      <t>カン</t>
    </rPh>
    <rPh sb="37" eb="39">
      <t>コウヒョウ</t>
    </rPh>
    <rPh sb="44" eb="46">
      <t>ケイヤク</t>
    </rPh>
    <rPh sb="46" eb="48">
      <t>テイケツ</t>
    </rPh>
    <rPh sb="48" eb="49">
      <t>ゴ</t>
    </rPh>
    <rPh sb="50" eb="52">
      <t>ケイヤク</t>
    </rPh>
    <rPh sb="52" eb="54">
      <t>ジョウキョウ</t>
    </rPh>
    <rPh sb="56" eb="57">
      <t>カン</t>
    </rPh>
    <rPh sb="59" eb="61">
      <t>コウヒョウ</t>
    </rPh>
    <phoneticPr fontId="1"/>
  </si>
  <si>
    <r>
      <t>【業種別】
１．集金、配達、倉庫、パンフレット配布、検針、駐車場、日直、守衛、ラベル貼り、のりつけ、袋詰め、包装、公園施設管理
２．普通自動車運転
３．大型車、特殊車の運転等
４．大工、建具、表具、左官、板金塗装等
５．芝生、庭の手入れ、冬囲い、消毒等
６．樹木剪定、害虫駆除
７．屋内外清掃、除草、雑役等
８．薬剤散布、農作業等
９．草刈り
１０．積み下ろし、土木、解体、薪割り、植樹
１１．トイレ掃除、立木伐採、除雪
１２．蜂駆除
【機械】
１．刈払機
２．チェーンソー
３．軽トラック
４．機械除雪
５．</t>
    </r>
    <r>
      <rPr>
        <sz val="10"/>
        <rFont val="ＭＳ Ｐゴシック"/>
        <family val="3"/>
        <charset val="128"/>
      </rPr>
      <t>耕運機
６．エンジンポンプ
７．自走式草刈機
【交通費】
１．２km以上５km未満を往復した場合
２．５ｋｍ以上を往復した場合
３．トラックで作業用品を運搬した場合</t>
    </r>
    <rPh sb="255" eb="258">
      <t>コウウンキ</t>
    </rPh>
    <rPh sb="271" eb="274">
      <t>ジソウシキ</t>
    </rPh>
    <rPh sb="274" eb="275">
      <t>クサ</t>
    </rPh>
    <rPh sb="275" eb="276">
      <t>カリ</t>
    </rPh>
    <rPh sb="276" eb="277">
      <t>キ</t>
    </rPh>
    <phoneticPr fontId="1"/>
  </si>
  <si>
    <t>地方自治法施行令第１６７条の２第１項第３号及び４号に基づく随意契約に関する公表について【契約締結前に関する公表】</t>
    <rPh sb="0" eb="2">
      <t>チホウ</t>
    </rPh>
    <rPh sb="2" eb="4">
      <t>ジチ</t>
    </rPh>
    <rPh sb="4" eb="5">
      <t>ホウ</t>
    </rPh>
    <rPh sb="5" eb="7">
      <t>セコウ</t>
    </rPh>
    <rPh sb="7" eb="8">
      <t>レイ</t>
    </rPh>
    <rPh sb="8" eb="9">
      <t>ダイ</t>
    </rPh>
    <rPh sb="12" eb="13">
      <t>ジョウ</t>
    </rPh>
    <rPh sb="15" eb="16">
      <t>ダイ</t>
    </rPh>
    <rPh sb="17" eb="18">
      <t>コウ</t>
    </rPh>
    <rPh sb="18" eb="19">
      <t>ダイ</t>
    </rPh>
    <rPh sb="20" eb="21">
      <t>ゴウ</t>
    </rPh>
    <rPh sb="21" eb="22">
      <t>オヨ</t>
    </rPh>
    <rPh sb="24" eb="25">
      <t>ゴウ</t>
    </rPh>
    <rPh sb="26" eb="27">
      <t>モト</t>
    </rPh>
    <rPh sb="29" eb="31">
      <t>ズイイ</t>
    </rPh>
    <rPh sb="31" eb="33">
      <t>ケイヤク</t>
    </rPh>
    <rPh sb="34" eb="35">
      <t>カン</t>
    </rPh>
    <rPh sb="37" eb="39">
      <t>コウヒョウ</t>
    </rPh>
    <rPh sb="44" eb="46">
      <t>ケイヤク</t>
    </rPh>
    <rPh sb="46" eb="48">
      <t>テイケツ</t>
    </rPh>
    <rPh sb="48" eb="49">
      <t>マエ</t>
    </rPh>
    <rPh sb="50" eb="51">
      <t>カン</t>
    </rPh>
    <rPh sb="53" eb="55">
      <t>コウヒョウ</t>
    </rPh>
    <phoneticPr fontId="1"/>
  </si>
  <si>
    <t>月形駅前パーク管理業務</t>
    <rPh sb="0" eb="2">
      <t>ツキガタ</t>
    </rPh>
    <rPh sb="2" eb="4">
      <t>エキマエ</t>
    </rPh>
    <rPh sb="7" eb="9">
      <t>カンリ</t>
    </rPh>
    <rPh sb="9" eb="11">
      <t>ギョウム</t>
    </rPh>
    <phoneticPr fontId="1"/>
  </si>
  <si>
    <t>篠津山霊園及び火葬場の清掃、草刈、除雪等業務</t>
    <rPh sb="0" eb="2">
      <t>シノツ</t>
    </rPh>
    <rPh sb="2" eb="3">
      <t>ヤマ</t>
    </rPh>
    <rPh sb="3" eb="5">
      <t>レイエン</t>
    </rPh>
    <rPh sb="5" eb="6">
      <t>オヨ</t>
    </rPh>
    <rPh sb="7" eb="10">
      <t>カソウバ</t>
    </rPh>
    <rPh sb="11" eb="13">
      <t>セイソウ</t>
    </rPh>
    <rPh sb="14" eb="16">
      <t>クサカリ</t>
    </rPh>
    <rPh sb="17" eb="20">
      <t>ジョセツトウ</t>
    </rPh>
    <rPh sb="20" eb="22">
      <t>ギョウム</t>
    </rPh>
    <phoneticPr fontId="1"/>
  </si>
  <si>
    <t>札比内駅前トイレ屋内外清掃及び冬季の除雪作業</t>
    <rPh sb="0" eb="3">
      <t>サッピナイ</t>
    </rPh>
    <rPh sb="3" eb="4">
      <t>エキ</t>
    </rPh>
    <rPh sb="4" eb="5">
      <t>マエ</t>
    </rPh>
    <rPh sb="8" eb="10">
      <t>オクナイ</t>
    </rPh>
    <rPh sb="10" eb="11">
      <t>ガイ</t>
    </rPh>
    <rPh sb="11" eb="13">
      <t>セイソウ</t>
    </rPh>
    <rPh sb="13" eb="14">
      <t>オヨ</t>
    </rPh>
    <rPh sb="15" eb="17">
      <t>トウキ</t>
    </rPh>
    <rPh sb="18" eb="20">
      <t>ジョセツ</t>
    </rPh>
    <rPh sb="20" eb="22">
      <t>サギョウ</t>
    </rPh>
    <phoneticPr fontId="1"/>
  </si>
  <si>
    <t>地方自治法施行令第１６７条の２第１項第３号に該当する町内の障がい者支援施設等であること</t>
    <rPh sb="22" eb="24">
      <t>ガイトウ</t>
    </rPh>
    <rPh sb="26" eb="28">
      <t>チョウナイ</t>
    </rPh>
    <rPh sb="29" eb="30">
      <t>ショウ</t>
    </rPh>
    <rPh sb="32" eb="33">
      <t>シャ</t>
    </rPh>
    <rPh sb="33" eb="35">
      <t>シエン</t>
    </rPh>
    <rPh sb="35" eb="37">
      <t>シセツ</t>
    </rPh>
    <rPh sb="37" eb="38">
      <t>トウ</t>
    </rPh>
    <phoneticPr fontId="1"/>
  </si>
  <si>
    <t>月形町図書館清掃業務</t>
    <rPh sb="0" eb="2">
      <t>ツキガタ</t>
    </rPh>
    <rPh sb="2" eb="3">
      <t>チョウ</t>
    </rPh>
    <rPh sb="3" eb="6">
      <t>トショカン</t>
    </rPh>
    <rPh sb="6" eb="8">
      <t>セイソウ</t>
    </rPh>
    <rPh sb="8" eb="10">
      <t>ギョウム</t>
    </rPh>
    <phoneticPr fontId="1"/>
  </si>
  <si>
    <t>教育委員会</t>
    <rPh sb="0" eb="2">
      <t>キョウイク</t>
    </rPh>
    <rPh sb="2" eb="5">
      <t>イインカイ</t>
    </rPh>
    <phoneticPr fontId="1"/>
  </si>
  <si>
    <t>月形町表小柳町11番地</t>
  </si>
  <si>
    <t>篠津山霊園等管理業務</t>
    <rPh sb="0" eb="2">
      <t>シノツ</t>
    </rPh>
    <rPh sb="2" eb="3">
      <t>ヤマ</t>
    </rPh>
    <rPh sb="3" eb="5">
      <t>レイエン</t>
    </rPh>
    <rPh sb="5" eb="6">
      <t>トウ</t>
    </rPh>
    <rPh sb="6" eb="8">
      <t>カンリ</t>
    </rPh>
    <rPh sb="8" eb="10">
      <t>ギョウム</t>
    </rPh>
    <phoneticPr fontId="1"/>
  </si>
  <si>
    <t>【業種別】
１．集金、配達、倉庫、パンフレット配布、検針、駐車場、日直、守衛、ラベル貼り、のりつけ、袋詰め、包装、公園施設管理
２．普通自動車運転
３．大型車、特殊車の運転等
４．大工、建具、表具、左官、板金塗装等
５．芝生、庭の手入れ、冬囲い、消毒等
６．樹木剪定、害虫駆除
７．屋内外清掃、除草、雑役等
８．薬剤散布、農作業等
９．草刈り
１０．積み下ろし、土木、解体、薪割り、植樹
１１．トイレ掃除、立木伐採、除雪
１２．蜂駆除
【機械】
１．刈払機
２．チェーンソー
３．軽トラック
４．機械除雪
５．耕運機
６．エンジンポンプ
７．自走式草刈機
【交通費】
１．２km以上５km未満を往復した場合
２．５ｋｍ以上を往復した場合
３．トラックで作業用品を運搬した場合</t>
    <rPh sb="255" eb="258">
      <t>コウウンキ</t>
    </rPh>
    <rPh sb="271" eb="274">
      <t>ジソウシキ</t>
    </rPh>
    <rPh sb="274" eb="275">
      <t>クサ</t>
    </rPh>
    <rPh sb="275" eb="276">
      <t>カリ</t>
    </rPh>
    <rPh sb="276" eb="277">
      <t>キ</t>
    </rPh>
    <phoneticPr fontId="1"/>
  </si>
  <si>
    <t>単価契約
・業種別、機械は1時間あたり。交通費は1回あたり。</t>
    <rPh sb="0" eb="2">
      <t>タンカ</t>
    </rPh>
    <rPh sb="2" eb="4">
      <t>ケイヤク</t>
    </rPh>
    <rPh sb="6" eb="8">
      <t>ギョウシュ</t>
    </rPh>
    <rPh sb="8" eb="9">
      <t>ベツ</t>
    </rPh>
    <rPh sb="10" eb="12">
      <t>キカイ</t>
    </rPh>
    <rPh sb="14" eb="16">
      <t>ジカン</t>
    </rPh>
    <rPh sb="20" eb="23">
      <t>コウツウヒ</t>
    </rPh>
    <rPh sb="25" eb="26">
      <t>カイ</t>
    </rPh>
    <phoneticPr fontId="1"/>
  </si>
  <si>
    <t>月形町字知来乙297番地2</t>
  </si>
  <si>
    <t>会長　堀川　俊之</t>
  </si>
  <si>
    <t>管理者　高畠　康典</t>
  </si>
  <si>
    <t>地方自治法施行令第１６７条の２第１項第３号に該当する町内の障がい者支援施設等であり、見積金額が予定価格範囲内であるため。</t>
  </si>
  <si>
    <t>住民課</t>
  </si>
  <si>
    <t>単価契約（1日あたり）</t>
    <rPh sb="0" eb="2">
      <t>タンカ</t>
    </rPh>
    <rPh sb="2" eb="4">
      <t>ケイヤク</t>
    </rPh>
    <rPh sb="6" eb="7">
      <t>ニチ</t>
    </rPh>
    <phoneticPr fontId="1"/>
  </si>
  <si>
    <t>社会福祉法人札親会ワークサポートいぶ樹</t>
  </si>
  <si>
    <t>月形町高齢者事業団</t>
  </si>
  <si>
    <t>火葬場及び篠津山霊園等管理委託業務</t>
    <rPh sb="0" eb="3">
      <t>カソウバ</t>
    </rPh>
    <rPh sb="3" eb="4">
      <t>オヨ</t>
    </rPh>
    <rPh sb="5" eb="8">
      <t>シノツヤマ</t>
    </rPh>
    <rPh sb="8" eb="10">
      <t>レイエン</t>
    </rPh>
    <rPh sb="10" eb="11">
      <t>トウ</t>
    </rPh>
    <rPh sb="11" eb="13">
      <t>カンリ</t>
    </rPh>
    <rPh sb="13" eb="15">
      <t>イタク</t>
    </rPh>
    <rPh sb="15" eb="17">
      <t>ギョウム</t>
    </rPh>
    <phoneticPr fontId="1"/>
  </si>
  <si>
    <t>単価契約
・業種別、機械は1時間当たり。交通費は1回あたり。</t>
  </si>
  <si>
    <t>月形町字表小柳町11番地</t>
    <rPh sb="0" eb="2">
      <t>ツキガタ</t>
    </rPh>
    <rPh sb="2" eb="3">
      <t>チョウ</t>
    </rPh>
    <rPh sb="3" eb="4">
      <t>アザ</t>
    </rPh>
    <rPh sb="4" eb="5">
      <t>オモテ</t>
    </rPh>
    <rPh sb="5" eb="8">
      <t>コヤナギチョウ</t>
    </rPh>
    <rPh sb="10" eb="12">
      <t>バンチ</t>
    </rPh>
    <phoneticPr fontId="1"/>
  </si>
  <si>
    <t>月形町1048番地35</t>
  </si>
  <si>
    <t>会長　堀川　俊之</t>
    <rPh sb="0" eb="2">
      <t>カイチョウ</t>
    </rPh>
    <rPh sb="3" eb="5">
      <t>ホリカワ</t>
    </rPh>
    <rPh sb="6" eb="8">
      <t>トシユキ</t>
    </rPh>
    <phoneticPr fontId="1"/>
  </si>
  <si>
    <r>
      <rPr>
        <sz val="10"/>
        <color rgb="FFFF0000"/>
        <rFont val="ＭＳ Ｐゴシック"/>
        <family val="3"/>
        <charset val="128"/>
      </rPr>
      <t>H３1</t>
    </r>
    <r>
      <rPr>
        <sz val="10"/>
        <color theme="1"/>
        <rFont val="ＭＳ Ｐゴシック"/>
        <family val="3"/>
        <charset val="128"/>
      </rPr>
      <t>.4月</t>
    </r>
  </si>
  <si>
    <t>【業種別】　　　　　
１． 　　1,014円　　　　　　　　　　　　　　　　　　　　　　　　
２．　　1,106円
３．　　1,106円　　　　　　　　　　　　　
４．　　1,106円　　　　　　　　　　　　　　　　　　　　　　　　　　　　　
５．　　1,106円　　　　　　　　　　　　　　　　　　　　　　　　　　　　　　　　　　　
６．　　1,224円　　　　　　　　　　　　　　　　　　　
７．　　1,014円　　　　　　　　　　　　　　　　　　
８．　　1,014円　　　　　　　　　　　　　　　
９．　　1,048円         　　　　　　　　　　　　　　　　　　　　　
１０．　1,014円　　　　　　　　　　　　　　　　　　　　　　　　　　　　　　
１１．  1,224円　　　　　　　　　　　　　　　　　　　　　　　　　　　　　　　　　　　　　　　　　　　　　　　　
１２．11,418円　　　　　　　　　　　　　　　　　　　　　　　　　　　
【機械】　　　　　　　　　　　　　　　　　　　　　　　　　　　　　　　　
１．　　　294円　　　　　　　　　　　　　　　　　　　　　　　　　　　　　　
２．　　　706円　　　　　　　　　　　　　　　　　　　　　　　　
３．　　　590円               　　　　　　　　　　　　　　　
４．　　2,354円
５．　　2,354円
６．　　　706円
７．　　2,354円　　　　　　　　　　　　　　　　　　　　　　　　
【交通費】　　　　　　　　　　　　　　　　　　　　　　　　　　　　　　１．　　　236円　　　　　　　　　　　　　　
２．　　　354円　　　　　　　　　　　　　　　　　　　
３．　　　706円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</si>
</sst>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_ * #,###&quot;円&quot;\ "/>
  </numFmts>
  <fonts count="14" x14ac:knownFonts="1">
    <font>
      <sz val="11"/>
      <color theme="1"/>
      <name val="ＭＳ Ｐゴシック"/>
      <family val="3"/>
      <scheme val="minor"/>
    </font>
    <font>
      <sz val="6"/>
      <name val="ＭＳ Ｐゴシック"/>
      <family val="3"/>
      <scheme val="minor"/>
    </font>
    <font>
      <sz val="11"/>
      <name val="ＭＳ Ｐゴシック"/>
      <family val="2"/>
      <scheme val="minor"/>
    </font>
    <font>
      <sz val="16"/>
      <color theme="1"/>
      <name val="ＭＳ Ｐゴシック"/>
      <family val="3"/>
      <scheme val="minor"/>
    </font>
    <font>
      <sz val="10"/>
      <color theme="1"/>
      <name val="ＭＳ Ｐゴシック"/>
      <family val="3"/>
      <scheme val="minor"/>
    </font>
    <font>
      <sz val="10"/>
      <name val="ＭＳ Ｐゴシック"/>
      <family val="3"/>
      <scheme val="minor"/>
    </font>
    <font>
      <sz val="11"/>
      <color rgb="FFFF0000"/>
      <name val="ＭＳ Ｐゴシック"/>
      <family val="3"/>
      <scheme val="minor"/>
    </font>
    <font>
      <sz val="10"/>
      <color rgb="FFFF0000"/>
      <name val="ＭＳ Ｐゴシック"/>
      <family val="3"/>
      <scheme val="minor"/>
    </font>
    <font>
      <sz val="16"/>
      <name val="ＭＳ Ｐゴシック"/>
      <family val="2"/>
      <scheme val="minor"/>
    </font>
    <font>
      <sz val="10"/>
      <name val="ＭＳ Ｐゴシック"/>
      <family val="3"/>
      <charset val="128"/>
    </font>
    <font>
      <sz val="10"/>
      <color rgb="FFFF0000"/>
      <name val="ＭＳ Ｐゴシック"/>
      <family val="3"/>
      <charset val="128"/>
    </font>
    <font>
      <sz val="10"/>
      <color theme="1"/>
      <name val="ＭＳ Ｐゴシック"/>
      <family val="3"/>
      <charset val="128"/>
    </font>
    <font>
      <sz val="10"/>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3" fillId="0" borderId="1" xfId="0" applyFont="1" applyBorder="1" applyAlignment="1">
      <alignment vertical="center"/>
    </xf>
    <xf numFmtId="0" fontId="0" fillId="0" borderId="2" xfId="0" applyBorder="1" applyAlignment="1">
      <alignment horizontal="center" vertical="center"/>
    </xf>
    <xf numFmtId="0" fontId="0" fillId="0" borderId="2" xfId="0" applyBorder="1">
      <alignment vertical="center"/>
    </xf>
    <xf numFmtId="0" fontId="2" fillId="0" borderId="2" xfId="0" applyFont="1" applyBorder="1">
      <alignment vertical="center"/>
    </xf>
    <xf numFmtId="0" fontId="0" fillId="0" borderId="2" xfId="0" applyBorder="1">
      <alignment vertical="center"/>
    </xf>
    <xf numFmtId="0" fontId="4" fillId="0" borderId="2" xfId="0" applyFont="1" applyBorder="1">
      <alignment vertical="center"/>
    </xf>
    <xf numFmtId="0" fontId="4" fillId="0" borderId="2" xfId="0" applyFont="1" applyBorder="1" applyAlignment="1">
      <alignment vertical="center" wrapText="1"/>
    </xf>
    <xf numFmtId="0" fontId="4" fillId="0" borderId="0" xfId="0" applyFont="1" applyBorder="1">
      <alignment vertical="center"/>
    </xf>
    <xf numFmtId="0" fontId="4" fillId="0" borderId="2" xfId="0" applyFont="1" applyBorder="1" applyAlignment="1">
      <alignment horizontal="center" vertical="center"/>
    </xf>
    <xf numFmtId="0" fontId="5" fillId="0" borderId="2" xfId="0" applyFont="1" applyBorder="1" applyAlignment="1">
      <alignment vertical="center" wrapText="1"/>
    </xf>
    <xf numFmtId="0" fontId="0" fillId="0" borderId="0" xfId="0" applyAlignment="1">
      <alignment horizontal="center" vertical="center"/>
    </xf>
    <xf numFmtId="0" fontId="5" fillId="0" borderId="0" xfId="0" applyFont="1">
      <alignment vertical="center"/>
    </xf>
    <xf numFmtId="0" fontId="4" fillId="0" borderId="0" xfId="0" applyFont="1">
      <alignment vertical="center"/>
    </xf>
    <xf numFmtId="0" fontId="5" fillId="0" borderId="2" xfId="0" applyFont="1" applyBorder="1" applyAlignment="1">
      <alignment horizontal="center" vertical="center"/>
    </xf>
    <xf numFmtId="0" fontId="5" fillId="0" borderId="2" xfId="0" applyFont="1" applyBorder="1">
      <alignment vertical="center"/>
    </xf>
    <xf numFmtId="0" fontId="6" fillId="0" borderId="2" xfId="0" applyFont="1" applyBorder="1">
      <alignment vertical="center"/>
    </xf>
    <xf numFmtId="0" fontId="7" fillId="0" borderId="2" xfId="0" applyFont="1" applyBorder="1">
      <alignment vertical="center"/>
    </xf>
    <xf numFmtId="0" fontId="7" fillId="0" borderId="2" xfId="0" applyFont="1" applyBorder="1" applyAlignment="1">
      <alignment vertical="center" wrapText="1"/>
    </xf>
    <xf numFmtId="0" fontId="8" fillId="0" borderId="1" xfId="0" applyFont="1" applyBorder="1" applyAlignment="1">
      <alignment vertical="center"/>
    </xf>
    <xf numFmtId="177" fontId="5" fillId="0" borderId="2" xfId="0" applyNumberFormat="1" applyFont="1" applyBorder="1">
      <alignment vertical="center"/>
    </xf>
    <xf numFmtId="177" fontId="4" fillId="0" borderId="2" xfId="0" applyNumberFormat="1" applyFont="1" applyBorder="1">
      <alignment vertical="center"/>
    </xf>
    <xf numFmtId="177" fontId="0" fillId="0" borderId="0" xfId="0" applyNumberFormat="1" applyBorder="1">
      <alignment vertical="center"/>
    </xf>
    <xf numFmtId="177" fontId="6" fillId="0" borderId="2" xfId="0" applyNumberFormat="1" applyFont="1" applyBorder="1">
      <alignment vertical="center"/>
    </xf>
    <xf numFmtId="176" fontId="5" fillId="0" borderId="2" xfId="0" applyNumberFormat="1" applyFont="1" applyBorder="1" applyAlignment="1">
      <alignment horizontal="center" vertical="center"/>
    </xf>
    <xf numFmtId="176" fontId="4" fillId="0" borderId="2" xfId="0" applyNumberFormat="1" applyFont="1" applyBorder="1" applyAlignment="1">
      <alignment horizontal="center" vertical="center"/>
    </xf>
    <xf numFmtId="57" fontId="6" fillId="0" borderId="2" xfId="0" applyNumberFormat="1" applyFont="1" applyBorder="1" applyAlignment="1">
      <alignment horizontal="center" vertical="center"/>
    </xf>
    <xf numFmtId="57" fontId="5" fillId="0" borderId="2" xfId="0" applyNumberFormat="1" applyFont="1" applyBorder="1" applyAlignment="1">
      <alignment vertical="center" wrapText="1"/>
    </xf>
    <xf numFmtId="57" fontId="6" fillId="0" borderId="2" xfId="0" applyNumberFormat="1" applyFont="1" applyBorder="1" applyAlignment="1">
      <alignment vertical="center"/>
    </xf>
    <xf numFmtId="0" fontId="5" fillId="0" borderId="2" xfId="0" applyFont="1" applyBorder="1" applyAlignment="1">
      <alignment horizontal="center" vertical="center" wrapText="1"/>
    </xf>
    <xf numFmtId="0" fontId="0" fillId="0" borderId="2" xfId="0" applyBorder="1" applyAlignment="1">
      <alignment horizontal="center" vertical="center" wrapText="1"/>
    </xf>
    <xf numFmtId="0" fontId="6" fillId="0" borderId="2" xfId="0" applyFont="1" applyBorder="1" applyAlignment="1">
      <alignment vertical="center" wrapText="1"/>
    </xf>
    <xf numFmtId="0" fontId="0" fillId="0" borderId="0" xfId="0" applyBorder="1" applyAlignment="1">
      <alignment horizontal="center" vertical="center"/>
    </xf>
    <xf numFmtId="0" fontId="6"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5" fillId="0" borderId="3" xfId="0" applyFont="1" applyBorder="1">
      <alignment vertical="center"/>
    </xf>
    <xf numFmtId="0" fontId="5" fillId="0" borderId="5" xfId="0" applyFont="1" applyBorder="1">
      <alignment vertical="center"/>
    </xf>
    <xf numFmtId="0" fontId="5" fillId="0" borderId="4" xfId="0" applyFont="1" applyBorder="1">
      <alignment vertical="center"/>
    </xf>
    <xf numFmtId="0" fontId="4" fillId="0" borderId="3" xfId="0" applyFont="1" applyBorder="1" applyAlignment="1">
      <alignment vertical="center" wrapText="1"/>
    </xf>
    <xf numFmtId="0" fontId="0" fillId="0" borderId="4" xfId="0" applyBorder="1">
      <alignment vertical="center"/>
    </xf>
    <xf numFmtId="0" fontId="0" fillId="0" borderId="5" xfId="0" applyBorder="1">
      <alignment vertical="center"/>
    </xf>
    <xf numFmtId="0" fontId="5" fillId="0" borderId="3" xfId="0" applyFont="1" applyBorder="1" applyAlignment="1">
      <alignment horizontal="center" vertical="center" wrapText="1"/>
    </xf>
    <xf numFmtId="177" fontId="5" fillId="0" borderId="2" xfId="0" applyNumberFormat="1" applyFont="1" applyFill="1" applyBorder="1" applyAlignment="1">
      <alignment horizontal="right" vertical="center"/>
    </xf>
    <xf numFmtId="176" fontId="5" fillId="0" borderId="2"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wrapText="1"/>
    </xf>
    <xf numFmtId="176" fontId="12" fillId="0" borderId="3" xfId="0" applyNumberFormat="1"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4" xfId="0" applyFont="1" applyFill="1" applyBorder="1">
      <alignment vertical="center"/>
    </xf>
    <xf numFmtId="0" fontId="13" fillId="0" borderId="5" xfId="0" applyFont="1" applyFill="1" applyBorder="1" applyAlignment="1">
      <alignment horizontal="center" vertical="center"/>
    </xf>
    <xf numFmtId="0" fontId="13" fillId="0" borderId="5" xfId="0" applyFont="1" applyFill="1" applyBorder="1">
      <alignment vertical="center"/>
    </xf>
    <xf numFmtId="177" fontId="13" fillId="0" borderId="2" xfId="0" applyNumberFormat="1" applyFont="1" applyFill="1" applyBorder="1" applyAlignment="1">
      <alignment vertical="center" wrapText="1"/>
    </xf>
    <xf numFmtId="176" fontId="12" fillId="0" borderId="2" xfId="0" applyNumberFormat="1"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7" zoomScale="85" zoomScaleNormal="85" workbookViewId="0">
      <selection activeCell="A15" sqref="A15"/>
    </sheetView>
  </sheetViews>
  <sheetFormatPr defaultRowHeight="13.5" x14ac:dyDescent="0.15"/>
  <cols>
    <col min="1" max="1" width="5" customWidth="1"/>
    <col min="2" max="2" width="31" customWidth="1"/>
    <col min="3" max="3" width="34.875" customWidth="1"/>
    <col min="4" max="4" width="22.625" bestFit="1" customWidth="1"/>
    <col min="5" max="5" width="37.75" customWidth="1"/>
    <col min="6" max="6" width="20.25" customWidth="1"/>
    <col min="7" max="7" width="14.75" customWidth="1"/>
    <col min="8" max="8" width="27.5" customWidth="1"/>
  </cols>
  <sheetData>
    <row r="1" spans="1:8" ht="40.5" customHeight="1" x14ac:dyDescent="0.15">
      <c r="A1" s="2" t="s">
        <v>47</v>
      </c>
      <c r="B1" s="2"/>
      <c r="C1" s="2"/>
      <c r="D1" s="2"/>
      <c r="E1" s="2"/>
      <c r="F1" s="2"/>
    </row>
    <row r="2" spans="1:8" ht="37.5" customHeight="1" x14ac:dyDescent="0.15">
      <c r="A2" s="3" t="s">
        <v>26</v>
      </c>
      <c r="B2" s="3" t="s">
        <v>1</v>
      </c>
      <c r="C2" s="3" t="s">
        <v>3</v>
      </c>
      <c r="D2" s="3" t="s">
        <v>21</v>
      </c>
      <c r="E2" s="3" t="s">
        <v>9</v>
      </c>
      <c r="F2" s="3" t="s">
        <v>4</v>
      </c>
      <c r="G2" s="3" t="s">
        <v>10</v>
      </c>
      <c r="H2" s="3" t="s">
        <v>8</v>
      </c>
    </row>
    <row r="3" spans="1:8" s="1" customFormat="1" ht="37.5" customHeight="1" x14ac:dyDescent="0.15">
      <c r="A3" s="4">
        <v>1</v>
      </c>
      <c r="B3" s="7" t="s">
        <v>30</v>
      </c>
      <c r="C3" s="8" t="s">
        <v>29</v>
      </c>
      <c r="D3" s="10" t="s">
        <v>15</v>
      </c>
      <c r="E3" s="11" t="s">
        <v>34</v>
      </c>
      <c r="F3" s="10" t="s">
        <v>24</v>
      </c>
      <c r="G3" s="10" t="s">
        <v>23</v>
      </c>
      <c r="H3" s="7"/>
    </row>
    <row r="4" spans="1:8" s="1" customFormat="1" ht="37.5" customHeight="1" x14ac:dyDescent="0.15">
      <c r="A4" s="5">
        <v>2</v>
      </c>
      <c r="B4" s="7" t="s">
        <v>48</v>
      </c>
      <c r="C4" s="8" t="s">
        <v>16</v>
      </c>
      <c r="D4" s="10" t="s">
        <v>25</v>
      </c>
      <c r="E4" s="11" t="s">
        <v>34</v>
      </c>
      <c r="F4" s="10" t="s">
        <v>24</v>
      </c>
      <c r="G4" s="10" t="s">
        <v>23</v>
      </c>
      <c r="H4" s="7"/>
    </row>
    <row r="5" spans="1:8" s="1" customFormat="1" ht="37.5" customHeight="1" x14ac:dyDescent="0.15">
      <c r="A5" s="5">
        <v>3</v>
      </c>
      <c r="B5" s="7" t="s">
        <v>14</v>
      </c>
      <c r="C5" s="8" t="s">
        <v>50</v>
      </c>
      <c r="D5" s="10" t="s">
        <v>25</v>
      </c>
      <c r="E5" s="11" t="s">
        <v>34</v>
      </c>
      <c r="F5" s="10" t="s">
        <v>24</v>
      </c>
      <c r="G5" s="10" t="s">
        <v>23</v>
      </c>
      <c r="H5" s="7"/>
    </row>
    <row r="6" spans="1:8" s="1" customFormat="1" ht="37.5" customHeight="1" x14ac:dyDescent="0.15">
      <c r="A6" s="41">
        <v>4</v>
      </c>
      <c r="B6" s="44" t="s">
        <v>11</v>
      </c>
      <c r="C6" s="47" t="s">
        <v>56</v>
      </c>
      <c r="D6" s="35" t="s">
        <v>25</v>
      </c>
      <c r="E6" s="38" t="s">
        <v>34</v>
      </c>
      <c r="F6" s="35" t="s">
        <v>24</v>
      </c>
      <c r="G6" s="35" t="s">
        <v>23</v>
      </c>
      <c r="H6" s="38" t="s">
        <v>57</v>
      </c>
    </row>
    <row r="7" spans="1:8" s="1" customFormat="1" ht="37.5" customHeight="1" x14ac:dyDescent="0.15">
      <c r="A7" s="42"/>
      <c r="B7" s="45"/>
      <c r="C7" s="48"/>
      <c r="D7" s="36"/>
      <c r="E7" s="39"/>
      <c r="F7" s="36"/>
      <c r="G7" s="36"/>
      <c r="H7" s="39"/>
    </row>
    <row r="8" spans="1:8" s="1" customFormat="1" ht="37.5" customHeight="1" x14ac:dyDescent="0.15">
      <c r="A8" s="42"/>
      <c r="B8" s="45"/>
      <c r="C8" s="48"/>
      <c r="D8" s="36"/>
      <c r="E8" s="39"/>
      <c r="F8" s="36"/>
      <c r="G8" s="36"/>
      <c r="H8" s="39"/>
    </row>
    <row r="9" spans="1:8" s="1" customFormat="1" ht="37.5" customHeight="1" x14ac:dyDescent="0.15">
      <c r="A9" s="42"/>
      <c r="B9" s="45"/>
      <c r="C9" s="48"/>
      <c r="D9" s="36"/>
      <c r="E9" s="39"/>
      <c r="F9" s="36"/>
      <c r="G9" s="36"/>
      <c r="H9" s="39"/>
    </row>
    <row r="10" spans="1:8" s="1" customFormat="1" ht="37.5" customHeight="1" x14ac:dyDescent="0.15">
      <c r="A10" s="42"/>
      <c r="B10" s="45"/>
      <c r="C10" s="48"/>
      <c r="D10" s="36"/>
      <c r="E10" s="39"/>
      <c r="F10" s="36"/>
      <c r="G10" s="36"/>
      <c r="H10" s="39"/>
    </row>
    <row r="11" spans="1:8" s="1" customFormat="1" ht="37.5" customHeight="1" x14ac:dyDescent="0.15">
      <c r="A11" s="42"/>
      <c r="B11" s="45"/>
      <c r="C11" s="48"/>
      <c r="D11" s="36"/>
      <c r="E11" s="39"/>
      <c r="F11" s="36"/>
      <c r="G11" s="36"/>
      <c r="H11" s="39"/>
    </row>
    <row r="12" spans="1:8" s="1" customFormat="1" ht="37.5" customHeight="1" x14ac:dyDescent="0.15">
      <c r="A12" s="42"/>
      <c r="B12" s="45"/>
      <c r="C12" s="48"/>
      <c r="D12" s="36"/>
      <c r="E12" s="39"/>
      <c r="F12" s="36"/>
      <c r="G12" s="36"/>
      <c r="H12" s="39"/>
    </row>
    <row r="13" spans="1:8" s="1" customFormat="1" ht="37.5" customHeight="1" x14ac:dyDescent="0.15">
      <c r="A13" s="42"/>
      <c r="B13" s="45"/>
      <c r="C13" s="48"/>
      <c r="D13" s="36"/>
      <c r="E13" s="39"/>
      <c r="F13" s="36"/>
      <c r="G13" s="36"/>
      <c r="H13" s="39"/>
    </row>
    <row r="14" spans="1:8" s="1" customFormat="1" ht="37.5" customHeight="1" x14ac:dyDescent="0.15">
      <c r="A14" s="43"/>
      <c r="B14" s="46"/>
      <c r="C14" s="49"/>
      <c r="D14" s="37"/>
      <c r="E14" s="40"/>
      <c r="F14" s="37"/>
      <c r="G14" s="37"/>
      <c r="H14" s="40"/>
    </row>
    <row r="15" spans="1:8" ht="37.5" customHeight="1" x14ac:dyDescent="0.15">
      <c r="A15" s="6">
        <v>5</v>
      </c>
      <c r="B15" s="7" t="s">
        <v>44</v>
      </c>
      <c r="C15" s="8" t="s">
        <v>22</v>
      </c>
      <c r="D15" s="10" t="s">
        <v>71</v>
      </c>
      <c r="E15" s="8" t="s">
        <v>51</v>
      </c>
      <c r="F15" s="10" t="s">
        <v>24</v>
      </c>
      <c r="G15" s="10" t="s">
        <v>41</v>
      </c>
      <c r="H15" s="7"/>
    </row>
    <row r="16" spans="1:8" ht="37.5" customHeight="1" x14ac:dyDescent="0.15">
      <c r="A16" s="6">
        <v>6</v>
      </c>
      <c r="B16" s="8" t="s">
        <v>55</v>
      </c>
      <c r="C16" s="8" t="s">
        <v>49</v>
      </c>
      <c r="D16" s="10" t="s">
        <v>71</v>
      </c>
      <c r="E16" s="11" t="s">
        <v>34</v>
      </c>
      <c r="F16" s="10" t="s">
        <v>24</v>
      </c>
      <c r="G16" s="10" t="s">
        <v>41</v>
      </c>
      <c r="H16" s="7"/>
    </row>
    <row r="17" spans="1:8" ht="37.5" customHeight="1" x14ac:dyDescent="0.15">
      <c r="A17" s="6">
        <v>7</v>
      </c>
      <c r="B17" s="7" t="s">
        <v>52</v>
      </c>
      <c r="C17" s="7" t="s">
        <v>20</v>
      </c>
      <c r="D17" s="10" t="s">
        <v>25</v>
      </c>
      <c r="E17" s="11" t="s">
        <v>34</v>
      </c>
      <c r="F17" s="10" t="s">
        <v>24</v>
      </c>
      <c r="G17" s="10" t="s">
        <v>53</v>
      </c>
      <c r="H17" s="7"/>
    </row>
    <row r="18" spans="1:8" ht="37.5" customHeight="1" x14ac:dyDescent="0.15">
      <c r="A18" s="6"/>
      <c r="B18" s="7"/>
      <c r="C18" s="7"/>
      <c r="D18" s="7"/>
      <c r="E18" s="7"/>
      <c r="F18" s="7"/>
      <c r="G18" s="7"/>
      <c r="H18" s="7"/>
    </row>
    <row r="19" spans="1:8" ht="37.5" customHeight="1" x14ac:dyDescent="0.15">
      <c r="A19" s="6"/>
      <c r="B19" s="7"/>
      <c r="C19" s="7"/>
      <c r="D19" s="7"/>
      <c r="E19" s="7"/>
      <c r="F19" s="7"/>
      <c r="G19" s="7"/>
      <c r="H19" s="7"/>
    </row>
    <row r="20" spans="1:8" ht="37.5" customHeight="1" x14ac:dyDescent="0.15">
      <c r="A20" s="6"/>
      <c r="B20" s="7"/>
      <c r="C20" s="7"/>
      <c r="D20" s="7"/>
      <c r="E20" s="7"/>
      <c r="F20" s="7"/>
      <c r="G20" s="7"/>
      <c r="H20" s="7"/>
    </row>
    <row r="21" spans="1:8" ht="37.5" customHeight="1" x14ac:dyDescent="0.15">
      <c r="A21" s="6"/>
      <c r="B21" s="7"/>
      <c r="C21" s="7"/>
      <c r="D21" s="7"/>
      <c r="E21" s="7"/>
      <c r="F21" s="7"/>
      <c r="G21" s="7"/>
      <c r="H21" s="7"/>
    </row>
    <row r="22" spans="1:8" ht="36" customHeight="1" x14ac:dyDescent="0.15">
      <c r="B22" s="9"/>
      <c r="C22" s="9"/>
      <c r="D22" s="9"/>
      <c r="E22" s="9"/>
      <c r="F22" s="9"/>
      <c r="G22" s="9"/>
      <c r="H22" s="9"/>
    </row>
    <row r="23" spans="1:8" ht="36" customHeight="1" x14ac:dyDescent="0.15">
      <c r="B23" s="9"/>
      <c r="C23" s="9"/>
      <c r="D23" s="9"/>
      <c r="E23" s="9"/>
      <c r="F23" s="9"/>
      <c r="G23" s="9"/>
      <c r="H23" s="9"/>
    </row>
    <row r="24" spans="1:8" ht="36" customHeight="1" x14ac:dyDescent="0.15">
      <c r="B24" s="9"/>
      <c r="C24" s="9"/>
      <c r="D24" s="9"/>
      <c r="E24" s="9"/>
      <c r="F24" s="9"/>
      <c r="G24" s="9"/>
      <c r="H24" s="9"/>
    </row>
    <row r="25" spans="1:8" ht="36" customHeight="1" x14ac:dyDescent="0.15">
      <c r="B25" s="9"/>
      <c r="C25" s="9"/>
      <c r="D25" s="9"/>
      <c r="E25" s="9"/>
      <c r="F25" s="9"/>
      <c r="G25" s="9"/>
      <c r="H25" s="9"/>
    </row>
    <row r="26" spans="1:8" ht="36" customHeight="1" x14ac:dyDescent="0.15">
      <c r="B26" s="9"/>
      <c r="C26" s="9"/>
      <c r="D26" s="9"/>
      <c r="E26" s="9"/>
      <c r="F26" s="9"/>
      <c r="G26" s="9"/>
      <c r="H26" s="9"/>
    </row>
    <row r="27" spans="1:8" ht="30" customHeight="1" x14ac:dyDescent="0.15"/>
    <row r="28" spans="1:8" ht="30" customHeight="1" x14ac:dyDescent="0.15"/>
    <row r="29" spans="1:8" ht="30" customHeight="1" x14ac:dyDescent="0.15"/>
    <row r="30" spans="1:8" ht="30" customHeight="1" x14ac:dyDescent="0.15"/>
    <row r="31" spans="1:8" ht="30" customHeight="1" x14ac:dyDescent="0.15"/>
    <row r="32" spans="1: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sheetData>
  <mergeCells count="8">
    <mergeCell ref="F6:F14"/>
    <mergeCell ref="G6:G14"/>
    <mergeCell ref="H6:H14"/>
    <mergeCell ref="A6:A14"/>
    <mergeCell ref="B6:B14"/>
    <mergeCell ref="C6:C14"/>
    <mergeCell ref="D6:D14"/>
    <mergeCell ref="E6:E14"/>
  </mergeCells>
  <phoneticPr fontId="1"/>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view="pageBreakPreview" zoomScale="85" zoomScaleNormal="70" zoomScaleSheetLayoutView="85" workbookViewId="0">
      <pane ySplit="2" topLeftCell="A3" activePane="bottomLeft" state="frozen"/>
      <selection pane="bottomLeft" activeCell="D18" sqref="D18"/>
    </sheetView>
  </sheetViews>
  <sheetFormatPr defaultRowHeight="13.5" x14ac:dyDescent="0.15"/>
  <cols>
    <col min="1" max="1" width="5.125" customWidth="1"/>
    <col min="2" max="2" width="20" customWidth="1"/>
    <col min="3" max="3" width="35" customWidth="1"/>
    <col min="4" max="4" width="12.125" customWidth="1"/>
    <col min="5" max="5" width="11.25" customWidth="1"/>
    <col min="6" max="6" width="16.25" customWidth="1"/>
    <col min="7" max="8" width="17.5" customWidth="1"/>
    <col min="9" max="9" width="35" customWidth="1"/>
    <col min="10" max="10" width="10" style="12" bestFit="1" customWidth="1"/>
    <col min="11" max="11" width="17.5" customWidth="1"/>
  </cols>
  <sheetData>
    <row r="1" spans="1:11" ht="40.5" customHeight="1" x14ac:dyDescent="0.15">
      <c r="A1" s="2" t="s">
        <v>45</v>
      </c>
      <c r="B1" s="2"/>
      <c r="C1" s="2"/>
      <c r="D1" s="20"/>
      <c r="E1" s="20"/>
      <c r="F1" s="2"/>
      <c r="G1" s="2"/>
      <c r="H1" s="2"/>
    </row>
    <row r="2" spans="1:11" s="13" customFormat="1" ht="48" customHeight="1" x14ac:dyDescent="0.15">
      <c r="A2" s="15" t="s">
        <v>26</v>
      </c>
      <c r="B2" s="15" t="s">
        <v>1</v>
      </c>
      <c r="C2" s="15" t="s">
        <v>3</v>
      </c>
      <c r="D2" s="15" t="s">
        <v>13</v>
      </c>
      <c r="E2" s="15" t="s">
        <v>12</v>
      </c>
      <c r="F2" s="15" t="s">
        <v>7</v>
      </c>
      <c r="G2" s="30" t="s">
        <v>31</v>
      </c>
      <c r="H2" s="15" t="s">
        <v>19</v>
      </c>
      <c r="I2" s="15" t="s">
        <v>18</v>
      </c>
      <c r="J2" s="15" t="s">
        <v>10</v>
      </c>
      <c r="K2" s="15" t="s">
        <v>8</v>
      </c>
    </row>
    <row r="3" spans="1:11" s="13" customFormat="1" ht="48.75" customHeight="1" x14ac:dyDescent="0.15">
      <c r="A3" s="16">
        <f>契約前公表!A3</f>
        <v>1</v>
      </c>
      <c r="B3" s="11" t="str">
        <f>契約前公表!B3</f>
        <v>札比内コミュニティセンター管理業務</v>
      </c>
      <c r="C3" s="11" t="str">
        <f>契約前公表!C3</f>
        <v>札比内コミュニティセンター屋内外清掃及び冬季の除雪作業等</v>
      </c>
      <c r="D3" s="57">
        <v>1480097</v>
      </c>
      <c r="E3" s="58">
        <v>43922</v>
      </c>
      <c r="F3" s="28" t="s">
        <v>65</v>
      </c>
      <c r="G3" s="11" t="s">
        <v>59</v>
      </c>
      <c r="H3" s="11" t="s">
        <v>54</v>
      </c>
      <c r="I3" s="11" t="s">
        <v>42</v>
      </c>
      <c r="J3" s="30" t="str">
        <f>契約前公表!G3</f>
        <v>総務課</v>
      </c>
      <c r="K3" s="11"/>
    </row>
    <row r="4" spans="1:11" s="13" customFormat="1" ht="48.75" customHeight="1" x14ac:dyDescent="0.15">
      <c r="A4" s="16">
        <f>契約前公表!A4</f>
        <v>2</v>
      </c>
      <c r="B4" s="11" t="str">
        <f>契約前公表!B4</f>
        <v>月形駅前パーク管理業務</v>
      </c>
      <c r="C4" s="11" t="str">
        <f>契約前公表!C4</f>
        <v>月形駅前パーク（トイレ・駐輪場）屋内外清掃及び冬季の除雪作業</v>
      </c>
      <c r="D4" s="57">
        <v>595120</v>
      </c>
      <c r="E4" s="58">
        <v>43922</v>
      </c>
      <c r="F4" s="28" t="s">
        <v>65</v>
      </c>
      <c r="G4" s="11" t="s">
        <v>59</v>
      </c>
      <c r="H4" s="11" t="s">
        <v>54</v>
      </c>
      <c r="I4" s="11" t="s">
        <v>42</v>
      </c>
      <c r="J4" s="30" t="str">
        <f>契約前公表!G4</f>
        <v>総務課</v>
      </c>
      <c r="K4" s="11"/>
    </row>
    <row r="5" spans="1:11" s="13" customFormat="1" ht="48.75" customHeight="1" x14ac:dyDescent="0.15">
      <c r="A5" s="16">
        <f>契約前公表!A5</f>
        <v>3</v>
      </c>
      <c r="B5" s="11" t="str">
        <f>契約前公表!B5</f>
        <v>札比内駅トイレ管理業務</v>
      </c>
      <c r="C5" s="11" t="str">
        <f>契約前公表!C5</f>
        <v>札比内駅前トイレ屋内外清掃及び冬季の除雪作業</v>
      </c>
      <c r="D5" s="57">
        <v>518875</v>
      </c>
      <c r="E5" s="58">
        <v>43922</v>
      </c>
      <c r="F5" s="11" t="s">
        <v>65</v>
      </c>
      <c r="G5" s="11" t="s">
        <v>59</v>
      </c>
      <c r="H5" s="11" t="s">
        <v>54</v>
      </c>
      <c r="I5" s="11" t="s">
        <v>42</v>
      </c>
      <c r="J5" s="30" t="str">
        <f>契約前公表!G5</f>
        <v>総務課</v>
      </c>
      <c r="K5" s="11"/>
    </row>
    <row r="6" spans="1:11" s="13" customFormat="1" ht="37.5" customHeight="1" x14ac:dyDescent="0.15">
      <c r="A6" s="50">
        <f>契約前公表!A6</f>
        <v>4</v>
      </c>
      <c r="B6" s="38" t="str">
        <f>契約前公表!B6</f>
        <v>維持管理作業業務</v>
      </c>
      <c r="C6" s="53" t="s">
        <v>46</v>
      </c>
      <c r="D6" s="59" t="s">
        <v>72</v>
      </c>
      <c r="E6" s="60">
        <v>43922</v>
      </c>
      <c r="F6" s="38" t="s">
        <v>65</v>
      </c>
      <c r="G6" s="38" t="s">
        <v>59</v>
      </c>
      <c r="H6" s="38" t="s">
        <v>54</v>
      </c>
      <c r="I6" s="38" t="s">
        <v>42</v>
      </c>
      <c r="J6" s="56" t="s">
        <v>28</v>
      </c>
      <c r="K6" s="38" t="s">
        <v>67</v>
      </c>
    </row>
    <row r="7" spans="1:11" s="13" customFormat="1" ht="37.5" customHeight="1" x14ac:dyDescent="0.15">
      <c r="A7" s="52"/>
      <c r="B7" s="39"/>
      <c r="C7" s="39"/>
      <c r="D7" s="61"/>
      <c r="E7" s="62"/>
      <c r="F7" s="54"/>
      <c r="G7" s="54"/>
      <c r="H7" s="54"/>
      <c r="I7" s="54" t="s">
        <v>42</v>
      </c>
      <c r="J7" s="54"/>
      <c r="K7" s="54"/>
    </row>
    <row r="8" spans="1:11" s="13" customFormat="1" ht="37.5" customHeight="1" x14ac:dyDescent="0.15">
      <c r="A8" s="52"/>
      <c r="B8" s="39"/>
      <c r="C8" s="39"/>
      <c r="D8" s="61"/>
      <c r="E8" s="62"/>
      <c r="F8" s="54"/>
      <c r="G8" s="54"/>
      <c r="H8" s="54"/>
      <c r="I8" s="54" t="s">
        <v>42</v>
      </c>
      <c r="J8" s="54"/>
      <c r="K8" s="54"/>
    </row>
    <row r="9" spans="1:11" s="13" customFormat="1" ht="37.5" customHeight="1" x14ac:dyDescent="0.15">
      <c r="A9" s="52"/>
      <c r="B9" s="39"/>
      <c r="C9" s="39"/>
      <c r="D9" s="61"/>
      <c r="E9" s="62"/>
      <c r="F9" s="54"/>
      <c r="G9" s="54"/>
      <c r="H9" s="54"/>
      <c r="I9" s="54" t="s">
        <v>42</v>
      </c>
      <c r="J9" s="54"/>
      <c r="K9" s="54"/>
    </row>
    <row r="10" spans="1:11" s="13" customFormat="1" ht="37.5" customHeight="1" x14ac:dyDescent="0.15">
      <c r="A10" s="52"/>
      <c r="B10" s="39"/>
      <c r="C10" s="39"/>
      <c r="D10" s="61"/>
      <c r="E10" s="62"/>
      <c r="F10" s="54"/>
      <c r="G10" s="54"/>
      <c r="H10" s="54"/>
      <c r="I10" s="54" t="s">
        <v>42</v>
      </c>
      <c r="J10" s="54"/>
      <c r="K10" s="54"/>
    </row>
    <row r="11" spans="1:11" s="13" customFormat="1" ht="37.5" customHeight="1" x14ac:dyDescent="0.15">
      <c r="A11" s="52"/>
      <c r="B11" s="39"/>
      <c r="C11" s="39"/>
      <c r="D11" s="61"/>
      <c r="E11" s="62"/>
      <c r="F11" s="54"/>
      <c r="G11" s="54"/>
      <c r="H11" s="54"/>
      <c r="I11" s="54" t="s">
        <v>42</v>
      </c>
      <c r="J11" s="54"/>
      <c r="K11" s="54"/>
    </row>
    <row r="12" spans="1:11" s="13" customFormat="1" ht="37.5" customHeight="1" x14ac:dyDescent="0.15">
      <c r="A12" s="52"/>
      <c r="B12" s="39"/>
      <c r="C12" s="39"/>
      <c r="D12" s="61"/>
      <c r="E12" s="62"/>
      <c r="F12" s="54"/>
      <c r="G12" s="54"/>
      <c r="H12" s="54"/>
      <c r="I12" s="54" t="s">
        <v>42</v>
      </c>
      <c r="J12" s="54"/>
      <c r="K12" s="54"/>
    </row>
    <row r="13" spans="1:11" s="13" customFormat="1" ht="37.5" customHeight="1" x14ac:dyDescent="0.15">
      <c r="A13" s="52"/>
      <c r="B13" s="39"/>
      <c r="C13" s="39"/>
      <c r="D13" s="61"/>
      <c r="E13" s="62"/>
      <c r="F13" s="54"/>
      <c r="G13" s="54"/>
      <c r="H13" s="54"/>
      <c r="I13" s="54" t="s">
        <v>42</v>
      </c>
      <c r="J13" s="54"/>
      <c r="K13" s="54"/>
    </row>
    <row r="14" spans="1:11" s="13" customFormat="1" ht="37.5" customHeight="1" x14ac:dyDescent="0.15">
      <c r="A14" s="51"/>
      <c r="B14" s="40"/>
      <c r="C14" s="40"/>
      <c r="D14" s="63"/>
      <c r="E14" s="64"/>
      <c r="F14" s="55"/>
      <c r="G14" s="55"/>
      <c r="H14" s="55"/>
      <c r="I14" s="55" t="s">
        <v>42</v>
      </c>
      <c r="J14" s="55"/>
      <c r="K14" s="55"/>
    </row>
    <row r="15" spans="1:11" s="13" customFormat="1" ht="48.75" customHeight="1" x14ac:dyDescent="0.15">
      <c r="A15" s="50">
        <f>契約前公表!A15</f>
        <v>5</v>
      </c>
      <c r="B15" s="38" t="str">
        <f>契約前公表!B15</f>
        <v>リサイクル品選別作業業務</v>
      </c>
      <c r="C15" s="38" t="str">
        <f>契約前公表!C15</f>
        <v>月形町衛生センターに収集された容器包装プラスチック及びペットボトルのリサイクルに向けた選別及び梱包作業</v>
      </c>
      <c r="D15" s="65">
        <v>7576</v>
      </c>
      <c r="E15" s="66">
        <v>43922</v>
      </c>
      <c r="F15" s="11" t="s">
        <v>5</v>
      </c>
      <c r="G15" s="11" t="s">
        <v>60</v>
      </c>
      <c r="H15" s="11" t="s">
        <v>58</v>
      </c>
      <c r="I15" s="11" t="s">
        <v>61</v>
      </c>
      <c r="J15" s="30" t="s">
        <v>62</v>
      </c>
      <c r="K15" s="11" t="s">
        <v>63</v>
      </c>
    </row>
    <row r="16" spans="1:11" s="13" customFormat="1" ht="48.75" customHeight="1" x14ac:dyDescent="0.15">
      <c r="A16" s="51"/>
      <c r="B16" s="40"/>
      <c r="C16" s="40"/>
      <c r="D16" s="65">
        <v>7576</v>
      </c>
      <c r="E16" s="66">
        <v>43922</v>
      </c>
      <c r="F16" s="11" t="s">
        <v>64</v>
      </c>
      <c r="G16" s="11" t="s">
        <v>32</v>
      </c>
      <c r="H16" s="11" t="s">
        <v>69</v>
      </c>
      <c r="I16" s="11" t="s">
        <v>61</v>
      </c>
      <c r="J16" s="30" t="s">
        <v>62</v>
      </c>
      <c r="K16" s="11" t="s">
        <v>63</v>
      </c>
    </row>
    <row r="17" spans="1:11" s="13" customFormat="1" ht="48.75" customHeight="1" x14ac:dyDescent="0.15">
      <c r="A17" s="16">
        <f>契約前公表!A16</f>
        <v>6</v>
      </c>
      <c r="B17" s="11" t="s">
        <v>66</v>
      </c>
      <c r="C17" s="11" t="str">
        <f>契約前公表!C16</f>
        <v>篠津山霊園及び火葬場の清掃、草刈、除雪等業務</v>
      </c>
      <c r="D17" s="65">
        <v>1584841</v>
      </c>
      <c r="E17" s="66">
        <v>43922</v>
      </c>
      <c r="F17" s="11" t="s">
        <v>65</v>
      </c>
      <c r="G17" s="11" t="s">
        <v>59</v>
      </c>
      <c r="H17" s="11" t="s">
        <v>68</v>
      </c>
      <c r="I17" s="11" t="s">
        <v>42</v>
      </c>
      <c r="J17" s="30" t="s">
        <v>62</v>
      </c>
      <c r="K17" s="11"/>
    </row>
    <row r="18" spans="1:11" s="13" customFormat="1" ht="48.75" customHeight="1" x14ac:dyDescent="0.15">
      <c r="A18" s="16">
        <f>契約前公表!A17</f>
        <v>7</v>
      </c>
      <c r="B18" s="11" t="str">
        <f>契約前公表!B17</f>
        <v>月形町図書館清掃業務</v>
      </c>
      <c r="C18" s="11" t="str">
        <f>契約前公表!C17</f>
        <v>月形町図書館の清掃業務</v>
      </c>
      <c r="D18" s="57">
        <v>1048476</v>
      </c>
      <c r="E18" s="58">
        <v>43922</v>
      </c>
      <c r="F18" s="11" t="s">
        <v>0</v>
      </c>
      <c r="G18" s="11" t="s">
        <v>70</v>
      </c>
      <c r="H18" s="11" t="s">
        <v>68</v>
      </c>
      <c r="I18" s="11" t="s">
        <v>42</v>
      </c>
      <c r="J18" s="30" t="str">
        <f>契約前公表!G17</f>
        <v>教育委員会</v>
      </c>
      <c r="K18" s="11"/>
    </row>
    <row r="19" spans="1:11" s="13" customFormat="1" ht="48.75" customHeight="1" x14ac:dyDescent="0.15">
      <c r="A19" s="16"/>
      <c r="B19" s="11"/>
      <c r="C19" s="11"/>
      <c r="D19" s="21"/>
      <c r="E19" s="25"/>
      <c r="F19" s="11"/>
      <c r="G19" s="11"/>
      <c r="H19" s="11"/>
      <c r="I19" s="11"/>
      <c r="J19" s="30"/>
      <c r="K19" s="11"/>
    </row>
    <row r="20" spans="1:11" s="13" customFormat="1" ht="48.75" customHeight="1" x14ac:dyDescent="0.15">
      <c r="A20" s="16"/>
      <c r="B20" s="11"/>
      <c r="C20" s="11"/>
      <c r="D20" s="21"/>
      <c r="E20" s="25"/>
      <c r="F20" s="11"/>
      <c r="G20" s="11"/>
      <c r="H20" s="11"/>
      <c r="I20" s="11"/>
      <c r="J20" s="30"/>
      <c r="K20" s="11"/>
    </row>
    <row r="21" spans="1:11" s="13" customFormat="1" ht="48.75" customHeight="1" x14ac:dyDescent="0.15">
      <c r="A21" s="16"/>
      <c r="B21" s="11"/>
      <c r="C21" s="11"/>
      <c r="D21" s="21"/>
      <c r="E21" s="25"/>
      <c r="F21" s="11"/>
      <c r="G21" s="11"/>
      <c r="H21" s="11"/>
      <c r="I21" s="11"/>
      <c r="J21" s="30"/>
      <c r="K21" s="11"/>
    </row>
    <row r="22" spans="1:11" s="14" customFormat="1" ht="48.75" customHeight="1" x14ac:dyDescent="0.15">
      <c r="A22" s="7"/>
      <c r="B22" s="8"/>
      <c r="C22" s="8"/>
      <c r="D22" s="22"/>
      <c r="E22" s="26"/>
      <c r="F22" s="7"/>
      <c r="G22" s="7"/>
      <c r="H22" s="7"/>
      <c r="I22" s="7"/>
      <c r="J22" s="10"/>
      <c r="K22" s="7"/>
    </row>
    <row r="23" spans="1:11" ht="45" customHeight="1" x14ac:dyDescent="0.15">
      <c r="D23" s="23"/>
      <c r="J23" s="33"/>
    </row>
    <row r="24" spans="1:11" ht="48" customHeight="1" x14ac:dyDescent="0.15">
      <c r="A24" s="3" t="s">
        <v>26</v>
      </c>
      <c r="B24" s="3" t="s">
        <v>1</v>
      </c>
      <c r="C24" s="3" t="s">
        <v>3</v>
      </c>
      <c r="D24" s="3" t="s">
        <v>13</v>
      </c>
      <c r="E24" s="3" t="s">
        <v>12</v>
      </c>
      <c r="F24" s="3" t="s">
        <v>7</v>
      </c>
      <c r="G24" s="31" t="s">
        <v>31</v>
      </c>
      <c r="H24" s="3" t="s">
        <v>19</v>
      </c>
      <c r="I24" s="3" t="s">
        <v>18</v>
      </c>
      <c r="J24" s="3" t="s">
        <v>10</v>
      </c>
      <c r="K24" s="3" t="s">
        <v>8</v>
      </c>
    </row>
    <row r="25" spans="1:11" ht="45" customHeight="1" x14ac:dyDescent="0.15">
      <c r="A25" s="17" t="s">
        <v>27</v>
      </c>
      <c r="B25" s="18" t="s">
        <v>35</v>
      </c>
      <c r="C25" s="19" t="s">
        <v>2</v>
      </c>
      <c r="D25" s="24">
        <v>120000</v>
      </c>
      <c r="E25" s="27">
        <v>42826</v>
      </c>
      <c r="F25" s="29" t="s">
        <v>38</v>
      </c>
      <c r="G25" s="17" t="s">
        <v>39</v>
      </c>
      <c r="H25" s="17" t="s">
        <v>40</v>
      </c>
      <c r="I25" s="32" t="s">
        <v>43</v>
      </c>
      <c r="J25" s="34" t="s">
        <v>23</v>
      </c>
      <c r="K25" s="6"/>
    </row>
    <row r="26" spans="1:11" ht="45" customHeight="1" x14ac:dyDescent="0.15">
      <c r="A26" s="17" t="s">
        <v>33</v>
      </c>
      <c r="B26" s="18" t="s">
        <v>35</v>
      </c>
      <c r="C26" s="18" t="s">
        <v>2</v>
      </c>
      <c r="D26" s="24">
        <v>600000</v>
      </c>
      <c r="E26" s="27">
        <v>42826</v>
      </c>
      <c r="F26" s="29" t="s">
        <v>36</v>
      </c>
      <c r="G26" s="17" t="s">
        <v>37</v>
      </c>
      <c r="H26" s="17" t="s">
        <v>17</v>
      </c>
      <c r="I26" s="32" t="s">
        <v>6</v>
      </c>
      <c r="J26" s="34" t="s">
        <v>41</v>
      </c>
      <c r="K26" s="32"/>
    </row>
    <row r="27" spans="1:11" ht="30" customHeight="1" x14ac:dyDescent="0.15">
      <c r="J27" s="33"/>
    </row>
    <row r="28" spans="1:11" ht="30" customHeight="1" x14ac:dyDescent="0.15">
      <c r="J28" s="33"/>
    </row>
    <row r="29" spans="1:11" ht="30" customHeight="1" x14ac:dyDescent="0.15">
      <c r="J29" s="33"/>
    </row>
    <row r="30" spans="1:11" ht="20.100000000000001" customHeight="1" x14ac:dyDescent="0.15">
      <c r="J30" s="33"/>
    </row>
    <row r="31" spans="1:11" ht="20.100000000000001" customHeight="1" x14ac:dyDescent="0.15"/>
    <row r="32" spans="1:11" ht="20.100000000000001" customHeight="1" x14ac:dyDescent="0.15"/>
    <row r="33" ht="20.100000000000001" customHeight="1" x14ac:dyDescent="0.15"/>
    <row r="34" ht="20.100000000000001" customHeight="1" x14ac:dyDescent="0.15"/>
  </sheetData>
  <mergeCells count="14">
    <mergeCell ref="I6:I14"/>
    <mergeCell ref="J6:J14"/>
    <mergeCell ref="K6:K14"/>
    <mergeCell ref="D6:D14"/>
    <mergeCell ref="E6:E14"/>
    <mergeCell ref="F6:F14"/>
    <mergeCell ref="G6:G14"/>
    <mergeCell ref="H6:H14"/>
    <mergeCell ref="A15:A16"/>
    <mergeCell ref="B15:B16"/>
    <mergeCell ref="C15:C16"/>
    <mergeCell ref="A6:A14"/>
    <mergeCell ref="B6:B14"/>
    <mergeCell ref="C6:C14"/>
  </mergeCells>
  <phoneticPr fontId="1"/>
  <pageMargins left="0.70866141732283472" right="0.70866141732283472" top="0.74803149606299213" bottom="0.74803149606299213" header="0.31496062992125984" footer="0.31496062992125984"/>
  <pageSetup paperSize="8"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契約前公表</vt:lpstr>
      <vt:lpstr>契約後公表</vt:lpstr>
      <vt:lpstr>契約後公表!Print_Area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hiura.shota</dc:creator>
  <cp:lastModifiedBy>suzuki mitsuru</cp:lastModifiedBy>
  <cp:lastPrinted>2020-05-07T00:13:28Z</cp:lastPrinted>
  <dcterms:created xsi:type="dcterms:W3CDTF">2017-01-26T02:35:44Z</dcterms:created>
  <dcterms:modified xsi:type="dcterms:W3CDTF">2020-05-12T07:07:53Z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2020-04-28T08:06:21Z</vt:filetime>
  </property>
</Properties>
</file>