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s="1"/>
  <c r="U35" s="1"/>
  <c r="U36" s="1"/>
  <c r="AM34" l="1"/>
  <c r="BE34"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10" l="1"/>
  <c r="BW35" s="1"/>
  <c r="BW36" s="1"/>
  <c r="BW37" s="1"/>
  <c r="CO34" l="1"/>
</calcChain>
</file>

<file path=xl/sharedStrings.xml><?xml version="1.0" encoding="utf-8"?>
<sst xmlns="http://schemas.openxmlformats.org/spreadsheetml/2006/main" count="1061" uniqueCount="568">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</sst>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extLst xmlns:c16r2="http://schemas.microsoft.com/office/drawing/2015/06/char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extLst xmlns:c16r2="http://schemas.microsoft.com/office/drawing/2015/06/chart">
            <c:ext xmlns:c16="http://schemas.microsoft.com/office/drawing/2014/chart" uri="{C3380CC4-5D6E-409C-BE32-E72D297353CC}">
              <c16:uniqueId val="{00000001-2C0C-4A68-9451-70F6F9C864E4}"/>
            </c:ext>
          </c:extLst>
        </c:ser>
        <c:marker val="1"/>
        <c:axId val="93291264"/>
        <c:axId val="93293184"/>
      </c:lineChart>
      <c:catAx>
        <c:axId val="9329126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3184"/>
        <c:crosses val="autoZero"/>
        <c:auto val="1"/>
        <c:lblAlgn val="ctr"/>
        <c:lblOffset val="100"/>
        <c:tickLblSkip val="1"/>
        <c:tickMarkSkip val="1"/>
      </c:catAx>
      <c:valAx>
        <c:axId val="9329318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12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xmlns:c16r2="http://schemas.microsoft.com/office/drawing/2015/06/char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xmlns:c16r2="http://schemas.microsoft.com/office/drawing/2015/06/chart">
            <c:ext xmlns:c16="http://schemas.microsoft.com/office/drawing/2014/chart" uri="{C3380CC4-5D6E-409C-BE32-E72D297353CC}">
              <c16:uniqueId val="{00000001-569F-4DDA-9ADD-7D5CE5FF62A8}"/>
            </c:ext>
          </c:extLst>
        </c:ser>
        <c:gapWidth val="250"/>
        <c:overlap val="100"/>
        <c:axId val="123152256"/>
        <c:axId val="1233633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extLst xmlns:c16r2="http://schemas.microsoft.com/office/drawing/2015/06/chart">
            <c:ext xmlns:c16="http://schemas.microsoft.com/office/drawing/2014/chart" uri="{C3380CC4-5D6E-409C-BE32-E72D297353CC}">
              <c16:uniqueId val="{00000002-569F-4DDA-9ADD-7D5CE5FF62A8}"/>
            </c:ext>
          </c:extLst>
        </c:ser>
        <c:marker val="1"/>
        <c:axId val="123152256"/>
        <c:axId val="123363328"/>
      </c:lineChart>
      <c:catAx>
        <c:axId val="1231522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63328"/>
        <c:crosses val="autoZero"/>
        <c:auto val="1"/>
        <c:lblAlgn val="ctr"/>
        <c:lblOffset val="100"/>
        <c:tickLblSkip val="1"/>
        <c:tickMarkSkip val="1"/>
      </c:catAx>
      <c:valAx>
        <c:axId val="1233633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52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xmlns:c16r2="http://schemas.microsoft.com/office/drawing/2015/06/char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xmlns:c16r2="http://schemas.microsoft.com/office/drawing/2015/06/char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xmlns:c16r2="http://schemas.microsoft.com/office/drawing/2015/06/chart">
            <c:ext xmlns:c16="http://schemas.microsoft.com/office/drawing/2014/chart" uri="{C3380CC4-5D6E-409C-BE32-E72D297353CC}">
              <c16:uniqueId val="{00000009-05CA-4549-8FB7-EB8658AAADE4}"/>
            </c:ext>
          </c:extLst>
        </c:ser>
        <c:overlap val="100"/>
        <c:axId val="124290944"/>
        <c:axId val="124292480"/>
      </c:barChart>
      <c:catAx>
        <c:axId val="12429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92480"/>
        <c:crosses val="autoZero"/>
        <c:auto val="1"/>
        <c:lblAlgn val="ctr"/>
        <c:lblOffset val="100"/>
        <c:tickLblSkip val="1"/>
        <c:tickMarkSkip val="1"/>
      </c:catAx>
      <c:valAx>
        <c:axId val="1242924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909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xmlns:c16r2="http://schemas.microsoft.com/office/drawing/2015/06/char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xmlns:c16r2="http://schemas.microsoft.com/office/drawing/2015/06/char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xmlns:c16r2="http://schemas.microsoft.com/office/drawing/2015/06/char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xmlns:c16r2="http://schemas.microsoft.com/office/drawing/2015/06/chart">
            <c:ext xmlns:c16="http://schemas.microsoft.com/office/drawing/2014/chart" uri="{C3380CC4-5D6E-409C-BE32-E72D297353CC}">
              <c16:uniqueId val="{00000007-7018-4CF8-9E22-A9BA7CDD3F30}"/>
            </c:ext>
          </c:extLst>
        </c:ser>
        <c:gapWidth val="100"/>
        <c:overlap val="100"/>
        <c:axId val="125204352"/>
        <c:axId val="1252229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extLst xmlns:c16r2="http://schemas.microsoft.com/office/drawing/2015/06/chart">
            <c:ext xmlns:c16="http://schemas.microsoft.com/office/drawing/2014/chart" uri="{C3380CC4-5D6E-409C-BE32-E72D297353CC}">
              <c16:uniqueId val="{00000008-7018-4CF8-9E22-A9BA7CDD3F30}"/>
            </c:ext>
          </c:extLst>
        </c:ser>
        <c:marker val="1"/>
        <c:axId val="125204352"/>
        <c:axId val="125222912"/>
      </c:lineChart>
      <c:catAx>
        <c:axId val="125204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22912"/>
        <c:crosses val="autoZero"/>
        <c:auto val="1"/>
        <c:lblAlgn val="ctr"/>
        <c:lblOffset val="100"/>
        <c:tickLblSkip val="1"/>
        <c:tickMarkSkip val="1"/>
      </c:catAx>
      <c:valAx>
        <c:axId val="125222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04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xmlns:c16r2="http://schemas.microsoft.com/office/drawing/2015/06/char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xmlns:c16r2="http://schemas.microsoft.com/office/drawing/2015/06/char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xmlns:c16r2="http://schemas.microsoft.com/office/drawing/2015/06/char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xmlns:c16r2="http://schemas.microsoft.com/office/drawing/2015/06/char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xmlns:c16r2="http://schemas.microsoft.com/office/drawing/2015/06/char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xmlns:c16r2="http://schemas.microsoft.com/office/drawing/2015/06/char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xmlns:c16r2="http://schemas.microsoft.com/office/drawing/2015/06/char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xmlns:c16r2="http://schemas.microsoft.com/office/drawing/2015/06/chart">
            <c:ext xmlns:c16="http://schemas.microsoft.com/office/drawing/2014/chart" uri="{C3380CC4-5D6E-409C-BE32-E72D297353CC}">
              <c16:uniqueId val="{0000000A-CF19-40DF-8967-14EB2A610DC4}"/>
            </c:ext>
          </c:extLst>
        </c:ser>
        <c:gapWidth val="100"/>
        <c:overlap val="100"/>
        <c:axId val="125545856"/>
        <c:axId val="1255521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F19-40DF-8967-14EB2A610DC4}"/>
            </c:ext>
          </c:extLst>
        </c:ser>
        <c:marker val="1"/>
        <c:axId val="125545856"/>
        <c:axId val="125552128"/>
      </c:lineChart>
      <c:catAx>
        <c:axId val="1255458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52128"/>
        <c:crosses val="autoZero"/>
        <c:auto val="1"/>
        <c:lblAlgn val="ctr"/>
        <c:lblOffset val="100"/>
        <c:tickLblSkip val="1"/>
        <c:tickMarkSkip val="1"/>
      </c:catAx>
      <c:valAx>
        <c:axId val="1255521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5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01E-2"/>
          <c:w val="0.89122665696781667"/>
          <c:h val="0.858624906082542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xmlns:c16r2="http://schemas.microsoft.com/office/drawing/2015/06/char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xmlns:c16r2="http://schemas.microsoft.com/office/drawing/2015/06/char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xmlns:c16r2="http://schemas.microsoft.com/office/drawing/2015/06/chart">
            <c:ext xmlns:c16="http://schemas.microsoft.com/office/drawing/2014/chart" uri="{C3380CC4-5D6E-409C-BE32-E72D297353CC}">
              <c16:uniqueId val="{00000002-774F-4254-895F-A5E518BC4679}"/>
            </c:ext>
          </c:extLst>
        </c:ser>
        <c:gapWidth val="120"/>
        <c:overlap val="100"/>
        <c:axId val="125407232"/>
        <c:axId val="125408768"/>
      </c:barChart>
      <c:catAx>
        <c:axId val="1254072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08768"/>
        <c:crosses val="autoZero"/>
        <c:auto val="1"/>
        <c:lblAlgn val="ctr"/>
        <c:lblOffset val="100"/>
        <c:tickLblSkip val="1"/>
        <c:tickMarkSkip val="1"/>
      </c:catAx>
      <c:valAx>
        <c:axId val="12540876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407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3662707</v>
      </c>
      <c r="BO4" s="372"/>
      <c r="BP4" s="372"/>
      <c r="BQ4" s="372"/>
      <c r="BR4" s="372"/>
      <c r="BS4" s="372"/>
      <c r="BT4" s="372"/>
      <c r="BU4" s="373"/>
      <c r="BV4" s="371">
        <v>3606239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2.2000000000000002</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3610624</v>
      </c>
      <c r="BO5" s="409"/>
      <c r="BP5" s="409"/>
      <c r="BQ5" s="409"/>
      <c r="BR5" s="409"/>
      <c r="BS5" s="409"/>
      <c r="BT5" s="409"/>
      <c r="BU5" s="410"/>
      <c r="BV5" s="408">
        <v>3537287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81.8</v>
      </c>
      <c r="CU5" s="406"/>
      <c r="CV5" s="406"/>
      <c r="CW5" s="406"/>
      <c r="CX5" s="406"/>
      <c r="CY5" s="406"/>
      <c r="CZ5" s="406"/>
      <c r="DA5" s="407"/>
      <c r="DB5" s="405">
        <v>77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52083</v>
      </c>
      <c r="BO6" s="409"/>
      <c r="BP6" s="409"/>
      <c r="BQ6" s="409"/>
      <c r="BR6" s="409"/>
      <c r="BS6" s="409"/>
      <c r="BT6" s="409"/>
      <c r="BU6" s="410"/>
      <c r="BV6" s="408">
        <v>68952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v>
      </c>
      <c r="CU6" s="446"/>
      <c r="CV6" s="446"/>
      <c r="CW6" s="446"/>
      <c r="CX6" s="446"/>
      <c r="CY6" s="446"/>
      <c r="CZ6" s="446"/>
      <c r="DA6" s="447"/>
      <c r="DB6" s="445">
        <v>80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2380856</v>
      </c>
      <c r="CU7" s="409"/>
      <c r="CV7" s="409"/>
      <c r="CW7" s="409"/>
      <c r="CX7" s="409"/>
      <c r="CY7" s="409"/>
      <c r="CZ7" s="409"/>
      <c r="DA7" s="410"/>
      <c r="DB7" s="408">
        <v>2411832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52083</v>
      </c>
      <c r="BO8" s="409"/>
      <c r="BP8" s="409"/>
      <c r="BQ8" s="409"/>
      <c r="BR8" s="409"/>
      <c r="BS8" s="409"/>
      <c r="BT8" s="409"/>
      <c r="BU8" s="410"/>
      <c r="BV8" s="408">
        <v>68952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4577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-16869</v>
      </c>
      <c r="BO9" s="409"/>
      <c r="BP9" s="409"/>
      <c r="BQ9" s="409"/>
      <c r="BR9" s="409"/>
      <c r="BS9" s="409"/>
      <c r="BT9" s="409"/>
      <c r="BU9" s="410"/>
      <c r="BV9" s="408">
        <v>-20816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4859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224</v>
      </c>
      <c r="BO10" s="409"/>
      <c r="BP10" s="409"/>
      <c r="BQ10" s="409"/>
      <c r="BR10" s="409"/>
      <c r="BS10" s="409"/>
      <c r="BT10" s="409"/>
      <c r="BU10" s="410"/>
      <c r="BV10" s="408">
        <v>231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3298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3293</v>
      </c>
      <c r="S13" s="490"/>
      <c r="T13" s="490"/>
      <c r="U13" s="490"/>
      <c r="V13" s="491"/>
      <c r="W13" s="424" t="s">
        <v>133</v>
      </c>
      <c r="X13" s="425"/>
      <c r="Y13" s="425"/>
      <c r="Z13" s="425"/>
      <c r="AA13" s="425"/>
      <c r="AB13" s="415"/>
      <c r="AC13" s="459">
        <v>540</v>
      </c>
      <c r="AD13" s="460"/>
      <c r="AE13" s="460"/>
      <c r="AF13" s="460"/>
      <c r="AG13" s="499"/>
      <c r="AH13" s="459">
        <v>589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-16645</v>
      </c>
      <c r="BO13" s="409"/>
      <c r="BP13" s="409"/>
      <c r="BQ13" s="409"/>
      <c r="BR13" s="409"/>
      <c r="BS13" s="409"/>
      <c r="BT13" s="409"/>
      <c r="BU13" s="410"/>
      <c r="BV13" s="408">
        <v>-20585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3419</v>
      </c>
      <c r="S14" s="490"/>
      <c r="T14" s="490"/>
      <c r="U14" s="490"/>
      <c r="V14" s="491"/>
      <c r="W14" s="398"/>
      <c r="X14" s="399"/>
      <c r="Y14" s="399"/>
      <c r="Z14" s="399"/>
      <c r="AA14" s="399"/>
      <c r="AB14" s="388"/>
      <c r="AC14" s="492">
        <v>32</v>
      </c>
      <c r="AD14" s="493"/>
      <c r="AE14" s="493"/>
      <c r="AF14" s="493"/>
      <c r="AG14" s="494"/>
      <c r="AH14" s="492">
        <v>31.9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3413</v>
      </c>
      <c r="S15" s="490"/>
      <c r="T15" s="490"/>
      <c r="U15" s="490"/>
      <c r="V15" s="491"/>
      <c r="W15" s="424" t="s">
        <v>141</v>
      </c>
      <c r="X15" s="425"/>
      <c r="Y15" s="425"/>
      <c r="Z15" s="425"/>
      <c r="AA15" s="425"/>
      <c r="AB15" s="415"/>
      <c r="AC15" s="459">
        <v>187</v>
      </c>
      <c r="AD15" s="460"/>
      <c r="AE15" s="460"/>
      <c r="AF15" s="460"/>
      <c r="AG15" s="499"/>
      <c r="AH15" s="459">
        <v>267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359901</v>
      </c>
      <c r="BO15" s="372"/>
      <c r="BP15" s="372"/>
      <c r="BQ15" s="372"/>
      <c r="BR15" s="372"/>
      <c r="BS15" s="372"/>
      <c r="BT15" s="372"/>
      <c r="BU15" s="373"/>
      <c r="BV15" s="371">
        <v>353124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11.1</v>
      </c>
      <c r="AD16" s="493"/>
      <c r="AE16" s="493"/>
      <c r="AF16" s="493"/>
      <c r="AG16" s="494"/>
      <c r="AH16" s="492">
        <v>14.5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2206301</v>
      </c>
      <c r="BO16" s="409"/>
      <c r="BP16" s="409"/>
      <c r="BQ16" s="409"/>
      <c r="BR16" s="409"/>
      <c r="BS16" s="409"/>
      <c r="BT16" s="409"/>
      <c r="BU16" s="410"/>
      <c r="BV16" s="408">
        <v>2247289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959</v>
      </c>
      <c r="AD17" s="460"/>
      <c r="AE17" s="460"/>
      <c r="AF17" s="460"/>
      <c r="AG17" s="499"/>
      <c r="AH17" s="459">
        <v>991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445363</v>
      </c>
      <c r="BO17" s="409"/>
      <c r="BP17" s="409"/>
      <c r="BQ17" s="409"/>
      <c r="BR17" s="409"/>
      <c r="BS17" s="409"/>
      <c r="BT17" s="409"/>
      <c r="BU17" s="410"/>
      <c r="BV17" s="408">
        <v>429628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150.4</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53.7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1952378</v>
      </c>
      <c r="BO18" s="409"/>
      <c r="BP18" s="409"/>
      <c r="BQ18" s="409"/>
      <c r="BR18" s="409"/>
      <c r="BS18" s="409"/>
      <c r="BT18" s="409"/>
      <c r="BU18" s="410"/>
      <c r="BV18" s="408">
        <v>1873848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2651481</v>
      </c>
      <c r="BO19" s="409"/>
      <c r="BP19" s="409"/>
      <c r="BQ19" s="409"/>
      <c r="BR19" s="409"/>
      <c r="BS19" s="409"/>
      <c r="BT19" s="409"/>
      <c r="BU19" s="410"/>
      <c r="BV19" s="408">
        <v>2776673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3852024</v>
      </c>
      <c r="BO23" s="409"/>
      <c r="BP23" s="409"/>
      <c r="BQ23" s="409"/>
      <c r="BR23" s="409"/>
      <c r="BS23" s="409"/>
      <c r="BT23" s="409"/>
      <c r="BU23" s="410"/>
      <c r="BV23" s="408">
        <v>3784698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6860</v>
      </c>
      <c r="R24" s="460"/>
      <c r="S24" s="460"/>
      <c r="T24" s="460"/>
      <c r="U24" s="460"/>
      <c r="V24" s="499"/>
      <c r="W24" s="558"/>
      <c r="X24" s="546"/>
      <c r="Y24" s="547"/>
      <c r="Z24" s="458" t="s">
        <v>165</v>
      </c>
      <c r="AA24" s="438"/>
      <c r="AB24" s="438"/>
      <c r="AC24" s="438"/>
      <c r="AD24" s="438"/>
      <c r="AE24" s="438"/>
      <c r="AF24" s="438"/>
      <c r="AG24" s="439"/>
      <c r="AH24" s="459">
        <v>63</v>
      </c>
      <c r="AI24" s="460"/>
      <c r="AJ24" s="460"/>
      <c r="AK24" s="460"/>
      <c r="AL24" s="499"/>
      <c r="AM24" s="459">
        <v>188055</v>
      </c>
      <c r="AN24" s="460"/>
      <c r="AO24" s="460"/>
      <c r="AP24" s="460"/>
      <c r="AQ24" s="460"/>
      <c r="AR24" s="499"/>
      <c r="AS24" s="459">
        <v>2985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3793924</v>
      </c>
      <c r="BO24" s="409"/>
      <c r="BP24" s="409"/>
      <c r="BQ24" s="409"/>
      <c r="BR24" s="409"/>
      <c r="BS24" s="409"/>
      <c r="BT24" s="409"/>
      <c r="BU24" s="410"/>
      <c r="BV24" s="408">
        <v>3711598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6010</v>
      </c>
      <c r="R25" s="460"/>
      <c r="S25" s="460"/>
      <c r="T25" s="460"/>
      <c r="U25" s="460"/>
      <c r="V25" s="499"/>
      <c r="W25" s="558"/>
      <c r="X25" s="546"/>
      <c r="Y25" s="547"/>
      <c r="Z25" s="458" t="s">
        <v>168</v>
      </c>
      <c r="AA25" s="438"/>
      <c r="AB25" s="438"/>
      <c r="AC25" s="438"/>
      <c r="AD25" s="438"/>
      <c r="AE25" s="438"/>
      <c r="AF25" s="438"/>
      <c r="AG25" s="439"/>
      <c r="AH25" s="459" t="s">
        <v>122</v>
      </c>
      <c r="AI25" s="460"/>
      <c r="AJ25" s="460"/>
      <c r="AK25" s="460"/>
      <c r="AL25" s="499"/>
      <c r="AM25" s="459" t="s">
        <v>169</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675203</v>
      </c>
      <c r="BO25" s="372"/>
      <c r="BP25" s="372"/>
      <c r="BQ25" s="372"/>
      <c r="BR25" s="372"/>
      <c r="BS25" s="372"/>
      <c r="BT25" s="372"/>
      <c r="BU25" s="373"/>
      <c r="BV25" s="371">
        <v>653295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5690</v>
      </c>
      <c r="R26" s="460"/>
      <c r="S26" s="460"/>
      <c r="T26" s="460"/>
      <c r="U26" s="460"/>
      <c r="V26" s="499"/>
      <c r="W26" s="558"/>
      <c r="X26" s="546"/>
      <c r="Y26" s="547"/>
      <c r="Z26" s="458" t="s">
        <v>172</v>
      </c>
      <c r="AA26" s="568"/>
      <c r="AB26" s="568"/>
      <c r="AC26" s="568"/>
      <c r="AD26" s="568"/>
      <c r="AE26" s="568"/>
      <c r="AF26" s="568"/>
      <c r="AG26" s="569"/>
      <c r="AH26" s="459" t="s">
        <v>122</v>
      </c>
      <c r="AI26" s="460"/>
      <c r="AJ26" s="460"/>
      <c r="AK26" s="460"/>
      <c r="AL26" s="499"/>
      <c r="AM26" s="459" t="s">
        <v>131</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2680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169</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208039</v>
      </c>
      <c r="BO27" s="582"/>
      <c r="BP27" s="582"/>
      <c r="BQ27" s="582"/>
      <c r="BR27" s="582"/>
      <c r="BS27" s="582"/>
      <c r="BT27" s="582"/>
      <c r="BU27" s="583"/>
      <c r="BV27" s="581">
        <v>207875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2140</v>
      </c>
      <c r="R28" s="460"/>
      <c r="S28" s="460"/>
      <c r="T28" s="460"/>
      <c r="U28" s="460"/>
      <c r="V28" s="499"/>
      <c r="W28" s="558"/>
      <c r="X28" s="546"/>
      <c r="Y28" s="547"/>
      <c r="Z28" s="458" t="s">
        <v>179</v>
      </c>
      <c r="AA28" s="438"/>
      <c r="AB28" s="438"/>
      <c r="AC28" s="438"/>
      <c r="AD28" s="438"/>
      <c r="AE28" s="438"/>
      <c r="AF28" s="438"/>
      <c r="AG28" s="439"/>
      <c r="AH28" s="459" t="s">
        <v>173</v>
      </c>
      <c r="AI28" s="460"/>
      <c r="AJ28" s="460"/>
      <c r="AK28" s="460"/>
      <c r="AL28" s="499"/>
      <c r="AM28" s="459" t="s">
        <v>131</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758888</v>
      </c>
      <c r="BO28" s="372"/>
      <c r="BP28" s="372"/>
      <c r="BQ28" s="372"/>
      <c r="BR28" s="372"/>
      <c r="BS28" s="372"/>
      <c r="BT28" s="372"/>
      <c r="BU28" s="373"/>
      <c r="BV28" s="371">
        <v>758664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8</v>
      </c>
      <c r="M29" s="460"/>
      <c r="N29" s="460"/>
      <c r="O29" s="460"/>
      <c r="P29" s="499"/>
      <c r="Q29" s="459">
        <v>1738</v>
      </c>
      <c r="R29" s="460"/>
      <c r="S29" s="460"/>
      <c r="T29" s="460"/>
      <c r="U29" s="460"/>
      <c r="V29" s="499"/>
      <c r="W29" s="559"/>
      <c r="X29" s="560"/>
      <c r="Y29" s="561"/>
      <c r="Z29" s="458" t="s">
        <v>182</v>
      </c>
      <c r="AA29" s="438"/>
      <c r="AB29" s="438"/>
      <c r="AC29" s="438"/>
      <c r="AD29" s="438"/>
      <c r="AE29" s="438"/>
      <c r="AF29" s="438"/>
      <c r="AG29" s="439"/>
      <c r="AH29" s="459">
        <v>63</v>
      </c>
      <c r="AI29" s="460"/>
      <c r="AJ29" s="460"/>
      <c r="AK29" s="460"/>
      <c r="AL29" s="499"/>
      <c r="AM29" s="459">
        <v>188055</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310030</v>
      </c>
      <c r="BO29" s="409"/>
      <c r="BP29" s="409"/>
      <c r="BQ29" s="409"/>
      <c r="BR29" s="409"/>
      <c r="BS29" s="409"/>
      <c r="BT29" s="409"/>
      <c r="BU29" s="410"/>
      <c r="BV29" s="408">
        <v>309919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1131270</v>
      </c>
      <c r="BO30" s="582"/>
      <c r="BP30" s="582"/>
      <c r="BQ30" s="582"/>
      <c r="BR30" s="582"/>
      <c r="BS30" s="582"/>
      <c r="BT30" s="582"/>
      <c r="BU30" s="583"/>
      <c r="BV30" s="581">
        <v>1121080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国民健康保険月形町立病院事業会計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月新水道企業団</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（株）月形町振興公社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岩見沢地区消防事務組合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南空知ふるさと市町村圏組合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ZFCp1nZUUmoTO0qSl+A+QPajDQNdw6/BWIr0oCNvLGtQrgkNLiZWsiQS9V61S1xaX/cX952efPVtOABcF+QT3Q==" saltValue="V5wawZqGkAIDAkYFNTZ2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4.79</v>
      </c>
      <c r="G34" s="33">
        <v>3.8</v>
      </c>
      <c r="H34" s="33">
        <v>3.08</v>
      </c>
      <c r="I34" s="33">
        <v>3.58</v>
      </c>
      <c r="J34" s="34">
        <v>4.7300000000000004</v>
      </c>
      <c r="K34" s="22"/>
      <c r="L34" s="22"/>
      <c r="M34" s="22"/>
      <c r="N34" s="22"/>
      <c r="O34" s="22"/>
      <c r="P34" s="22"/>
    </row>
    <row r="35" spans="1:16" ht="39" customHeight="1">
      <c r="A35" s="22"/>
      <c r="B35" s="35"/>
      <c r="C35" s="1180" t="s">
        <v>549</v>
      </c>
      <c r="D35" s="1181"/>
      <c r="E35" s="1182"/>
      <c r="F35" s="36">
        <v>0.19</v>
      </c>
      <c r="G35" s="37">
        <v>1.03</v>
      </c>
      <c r="H35" s="37">
        <v>0.85</v>
      </c>
      <c r="I35" s="37">
        <v>1.04</v>
      </c>
      <c r="J35" s="38">
        <v>3.19</v>
      </c>
      <c r="K35" s="22"/>
      <c r="L35" s="22"/>
      <c r="M35" s="22"/>
      <c r="N35" s="22"/>
      <c r="O35" s="22"/>
      <c r="P35" s="22"/>
    </row>
    <row r="36" spans="1:16" ht="39" customHeight="1">
      <c r="A36" s="22"/>
      <c r="B36" s="35"/>
      <c r="C36" s="1180" t="s">
        <v>550</v>
      </c>
      <c r="D36" s="1181"/>
      <c r="E36" s="1182"/>
      <c r="F36" s="36">
        <v>2.82</v>
      </c>
      <c r="G36" s="37">
        <v>3.71</v>
      </c>
      <c r="H36" s="37">
        <v>3.62</v>
      </c>
      <c r="I36" s="37">
        <v>2.85</v>
      </c>
      <c r="J36" s="38">
        <v>2.1800000000000002</v>
      </c>
      <c r="K36" s="22"/>
      <c r="L36" s="22"/>
      <c r="M36" s="22"/>
      <c r="N36" s="22"/>
      <c r="O36" s="22"/>
      <c r="P36" s="22"/>
    </row>
    <row r="37" spans="1:16" ht="39" customHeight="1">
      <c r="A37" s="22"/>
      <c r="B37" s="35"/>
      <c r="C37" s="1180" t="s">
        <v>551</v>
      </c>
      <c r="D37" s="1181"/>
      <c r="E37" s="1182"/>
      <c r="F37" s="36">
        <v>0.17</v>
      </c>
      <c r="G37" s="37">
        <v>0.38</v>
      </c>
      <c r="H37" s="37">
        <v>0</v>
      </c>
      <c r="I37" s="37">
        <v>0.04</v>
      </c>
      <c r="J37" s="38">
        <v>0.03</v>
      </c>
      <c r="K37" s="22"/>
      <c r="L37" s="22"/>
      <c r="M37" s="22"/>
      <c r="N37" s="22"/>
      <c r="O37" s="22"/>
      <c r="P37" s="22"/>
    </row>
    <row r="38" spans="1:16" ht="39" customHeight="1">
      <c r="A38" s="22"/>
      <c r="B38" s="35"/>
      <c r="C38" s="1180" t="s">
        <v>552</v>
      </c>
      <c r="D38" s="1181"/>
      <c r="E38" s="1182"/>
      <c r="F38" s="36">
        <v>0</v>
      </c>
      <c r="G38" s="37">
        <v>0</v>
      </c>
      <c r="H38" s="37">
        <v>0</v>
      </c>
      <c r="I38" s="37">
        <v>0</v>
      </c>
      <c r="J38" s="38">
        <v>0</v>
      </c>
      <c r="K38" s="22"/>
      <c r="L38" s="22"/>
      <c r="M38" s="22"/>
      <c r="N38" s="22"/>
      <c r="O38" s="22"/>
      <c r="P38" s="22"/>
    </row>
    <row r="39" spans="1:16" ht="39" customHeight="1">
      <c r="A39" s="22"/>
      <c r="B39" s="35"/>
      <c r="C39" s="1180" t="s">
        <v>553</v>
      </c>
      <c r="D39" s="1181"/>
      <c r="E39" s="1182"/>
      <c r="F39" s="36">
        <v>0.03</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555</v>
      </c>
      <c r="D43" s="1184"/>
      <c r="E43" s="1185"/>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518</v>
      </c>
      <c r="L45" s="60">
        <v>504</v>
      </c>
      <c r="M45" s="60">
        <v>446</v>
      </c>
      <c r="N45" s="60">
        <v>389</v>
      </c>
      <c r="O45" s="61">
        <v>369</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14</v>
      </c>
      <c r="F48" s="1190"/>
      <c r="G48" s="1190"/>
      <c r="H48" s="1190"/>
      <c r="I48" s="1190"/>
      <c r="J48" s="1191"/>
      <c r="K48" s="63">
        <v>82</v>
      </c>
      <c r="L48" s="64">
        <v>95</v>
      </c>
      <c r="M48" s="64">
        <v>96</v>
      </c>
      <c r="N48" s="64">
        <v>102</v>
      </c>
      <c r="O48" s="65">
        <v>100</v>
      </c>
      <c r="P48" s="48"/>
      <c r="Q48" s="48"/>
      <c r="R48" s="48"/>
      <c r="S48" s="48"/>
      <c r="T48" s="48"/>
      <c r="U48" s="48"/>
    </row>
    <row r="49" spans="1:21" ht="30.75" customHeight="1">
      <c r="A49" s="48"/>
      <c r="B49" s="1198"/>
      <c r="C49" s="1199"/>
      <c r="D49" s="62"/>
      <c r="E49" s="1190" t="s">
        <v>15</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c r="A50" s="48"/>
      <c r="B50" s="1198"/>
      <c r="C50" s="1199"/>
      <c r="D50" s="62"/>
      <c r="E50" s="1190" t="s">
        <v>16</v>
      </c>
      <c r="F50" s="1190"/>
      <c r="G50" s="1190"/>
      <c r="H50" s="1190"/>
      <c r="I50" s="1190"/>
      <c r="J50" s="1191"/>
      <c r="K50" s="63">
        <v>19</v>
      </c>
      <c r="L50" s="64">
        <v>11</v>
      </c>
      <c r="M50" s="64">
        <v>11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v>1</v>
      </c>
      <c r="L51" s="64">
        <v>0</v>
      </c>
      <c r="M51" s="64" t="s">
        <v>499</v>
      </c>
      <c r="N51" s="64" t="s">
        <v>499</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495</v>
      </c>
      <c r="L52" s="64">
        <v>494</v>
      </c>
      <c r="M52" s="64">
        <v>477</v>
      </c>
      <c r="N52" s="64">
        <v>476</v>
      </c>
      <c r="O52" s="65">
        <v>462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125</v>
      </c>
      <c r="L53" s="69">
        <v>116</v>
      </c>
      <c r="M53" s="69">
        <v>76</v>
      </c>
      <c r="N53" s="69">
        <v>16</v>
      </c>
      <c r="O53" s="70">
        <v>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04" t="s">
        <v>23</v>
      </c>
      <c r="C41" s="1205"/>
      <c r="D41" s="81"/>
      <c r="E41" s="1210" t="s">
        <v>24</v>
      </c>
      <c r="F41" s="1210"/>
      <c r="G41" s="1210"/>
      <c r="H41" s="1211"/>
      <c r="I41" s="82">
        <v>3928</v>
      </c>
      <c r="J41" s="83">
        <v>3987</v>
      </c>
      <c r="K41" s="83">
        <v>3909</v>
      </c>
      <c r="L41" s="83">
        <v>3785</v>
      </c>
      <c r="M41" s="84">
        <v>3852</v>
      </c>
    </row>
    <row r="42" spans="2:13" ht="27.75" customHeight="1">
      <c r="B42" s="1206"/>
      <c r="C42" s="1207"/>
      <c r="D42" s="85"/>
      <c r="E42" s="1212" t="s">
        <v>25</v>
      </c>
      <c r="F42" s="1212"/>
      <c r="G42" s="1212"/>
      <c r="H42" s="1213"/>
      <c r="I42" s="86">
        <v>147</v>
      </c>
      <c r="J42" s="87">
        <v>10</v>
      </c>
      <c r="K42" s="87">
        <v>44</v>
      </c>
      <c r="L42" s="87">
        <v>33</v>
      </c>
      <c r="M42" s="88" t="s">
        <v>499</v>
      </c>
    </row>
    <row r="43" spans="2:13" ht="27.75" customHeight="1">
      <c r="B43" s="1206"/>
      <c r="C43" s="1207"/>
      <c r="D43" s="85"/>
      <c r="E43" s="1212" t="s">
        <v>26</v>
      </c>
      <c r="F43" s="1212"/>
      <c r="G43" s="1212"/>
      <c r="H43" s="1213"/>
      <c r="I43" s="86">
        <v>687</v>
      </c>
      <c r="J43" s="87">
        <v>686</v>
      </c>
      <c r="K43" s="87">
        <v>711</v>
      </c>
      <c r="L43" s="87">
        <v>678</v>
      </c>
      <c r="M43" s="88">
        <v>611</v>
      </c>
    </row>
    <row r="44" spans="2:13" ht="27.75" customHeight="1">
      <c r="B44" s="1206"/>
      <c r="C44" s="1207"/>
      <c r="D44" s="85"/>
      <c r="E44" s="1212" t="s">
        <v>27</v>
      </c>
      <c r="F44" s="1212"/>
      <c r="G44" s="1212"/>
      <c r="H44" s="1213"/>
      <c r="I44" s="86" t="s">
        <v>499</v>
      </c>
      <c r="J44" s="87" t="s">
        <v>499</v>
      </c>
      <c r="K44" s="87">
        <v>44</v>
      </c>
      <c r="L44" s="87">
        <v>33</v>
      </c>
      <c r="M44" s="88" t="s">
        <v>499</v>
      </c>
    </row>
    <row r="45" spans="2:13" ht="27.75" customHeight="1">
      <c r="B45" s="1206"/>
      <c r="C45" s="1207"/>
      <c r="D45" s="85"/>
      <c r="E45" s="1212" t="s">
        <v>28</v>
      </c>
      <c r="F45" s="1212"/>
      <c r="G45" s="1212"/>
      <c r="H45" s="1213"/>
      <c r="I45" s="86">
        <v>520</v>
      </c>
      <c r="J45" s="87">
        <v>555</v>
      </c>
      <c r="K45" s="87">
        <v>485</v>
      </c>
      <c r="L45" s="87">
        <v>477</v>
      </c>
      <c r="M45" s="88">
        <v>788</v>
      </c>
    </row>
    <row r="46" spans="2:13" ht="27.75" customHeight="1">
      <c r="B46" s="1206"/>
      <c r="C46" s="1207"/>
      <c r="D46" s="89"/>
      <c r="E46" s="1212" t="s">
        <v>29</v>
      </c>
      <c r="F46" s="1212"/>
      <c r="G46" s="1212"/>
      <c r="H46" s="1213"/>
      <c r="I46" s="86" t="s">
        <v>499</v>
      </c>
      <c r="J46" s="87" t="s">
        <v>499</v>
      </c>
      <c r="K46" s="87" t="s">
        <v>499</v>
      </c>
      <c r="L46" s="87" t="s">
        <v>499</v>
      </c>
      <c r="M46" s="88" t="s">
        <v>499</v>
      </c>
    </row>
    <row r="47" spans="2:13" ht="27.75" customHeight="1">
      <c r="B47" s="1206"/>
      <c r="C47" s="1207"/>
      <c r="D47" s="90"/>
      <c r="E47" s="1214" t="s">
        <v>30</v>
      </c>
      <c r="F47" s="1215"/>
      <c r="G47" s="1215"/>
      <c r="H47" s="1216"/>
      <c r="I47" s="86" t="s">
        <v>499</v>
      </c>
      <c r="J47" s="87" t="s">
        <v>499</v>
      </c>
      <c r="K47" s="87" t="s">
        <v>499</v>
      </c>
      <c r="L47" s="87" t="s">
        <v>499</v>
      </c>
      <c r="M47" s="88" t="s">
        <v>499</v>
      </c>
    </row>
    <row r="48" spans="2:13" ht="27.75" customHeight="1">
      <c r="B48" s="1206"/>
      <c r="C48" s="1207"/>
      <c r="D48" s="85"/>
      <c r="E48" s="1212" t="s">
        <v>31</v>
      </c>
      <c r="F48" s="1212"/>
      <c r="G48" s="1212"/>
      <c r="H48" s="1213"/>
      <c r="I48" s="86" t="s">
        <v>499</v>
      </c>
      <c r="J48" s="87" t="s">
        <v>499</v>
      </c>
      <c r="K48" s="87" t="s">
        <v>499</v>
      </c>
      <c r="L48" s="87" t="s">
        <v>499</v>
      </c>
      <c r="M48" s="88" t="s">
        <v>499</v>
      </c>
    </row>
    <row r="49" spans="2:13" ht="27.75" customHeight="1">
      <c r="B49" s="1208"/>
      <c r="C49" s="1209"/>
      <c r="D49" s="85"/>
      <c r="E49" s="1212" t="s">
        <v>32</v>
      </c>
      <c r="F49" s="1212"/>
      <c r="G49" s="1212"/>
      <c r="H49" s="1213"/>
      <c r="I49" s="86" t="s">
        <v>499</v>
      </c>
      <c r="J49" s="87" t="s">
        <v>499</v>
      </c>
      <c r="K49" s="87" t="s">
        <v>499</v>
      </c>
      <c r="L49" s="87" t="s">
        <v>499</v>
      </c>
      <c r="M49" s="88" t="s">
        <v>499</v>
      </c>
    </row>
    <row r="50" spans="2:13" ht="27.75" customHeight="1">
      <c r="B50" s="1217" t="s">
        <v>33</v>
      </c>
      <c r="C50" s="1218"/>
      <c r="D50" s="91"/>
      <c r="E50" s="1212" t="s">
        <v>34</v>
      </c>
      <c r="F50" s="1212"/>
      <c r="G50" s="1212"/>
      <c r="H50" s="1213"/>
      <c r="I50" s="86">
        <v>2312</v>
      </c>
      <c r="J50" s="87">
        <v>2350</v>
      </c>
      <c r="K50" s="87">
        <v>2500</v>
      </c>
      <c r="L50" s="87">
        <v>2497</v>
      </c>
      <c r="M50" s="88">
        <v>2510</v>
      </c>
    </row>
    <row r="51" spans="2:13" ht="27.75" customHeight="1">
      <c r="B51" s="1206"/>
      <c r="C51" s="1207"/>
      <c r="D51" s="85"/>
      <c r="E51" s="1212" t="s">
        <v>35</v>
      </c>
      <c r="F51" s="1212"/>
      <c r="G51" s="1212"/>
      <c r="H51" s="1213"/>
      <c r="I51" s="86">
        <v>477</v>
      </c>
      <c r="J51" s="87">
        <v>396</v>
      </c>
      <c r="K51" s="87">
        <v>324</v>
      </c>
      <c r="L51" s="87">
        <v>292</v>
      </c>
      <c r="M51" s="88">
        <v>276</v>
      </c>
    </row>
    <row r="52" spans="2:13" ht="27.75" customHeight="1">
      <c r="B52" s="1208"/>
      <c r="C52" s="1209"/>
      <c r="D52" s="85"/>
      <c r="E52" s="1212" t="s">
        <v>36</v>
      </c>
      <c r="F52" s="1212"/>
      <c r="G52" s="1212"/>
      <c r="H52" s="1213"/>
      <c r="I52" s="86">
        <v>3702</v>
      </c>
      <c r="J52" s="87">
        <v>3825</v>
      </c>
      <c r="K52" s="87">
        <v>3797</v>
      </c>
      <c r="L52" s="87">
        <v>3541</v>
      </c>
      <c r="M52" s="88">
        <v>3431</v>
      </c>
    </row>
    <row r="53" spans="2:13" ht="27.75" customHeight="1" thickBot="1">
      <c r="B53" s="1219" t="s">
        <v>37</v>
      </c>
      <c r="C53" s="1220"/>
      <c r="D53" s="92"/>
      <c r="E53" s="1221" t="s">
        <v>38</v>
      </c>
      <c r="F53" s="1221"/>
      <c r="G53" s="1221"/>
      <c r="H53" s="1222"/>
      <c r="I53" s="93">
        <v>-1209</v>
      </c>
      <c r="J53" s="94">
        <v>-1334</v>
      </c>
      <c r="K53" s="94">
        <v>-1428</v>
      </c>
      <c r="L53" s="94">
        <v>-1325</v>
      </c>
      <c r="M53" s="95">
        <v>-966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0CvrSWzipv8WrhRCer5B0FzOR2JM33bIt4eFnezSYvWMfXywmEeRv7PWGDAHetWW8DeEEIUFzpx33McjG73lw==" saltValue="kYkmgBm/oMMa4DjFFoI5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1" t="s">
        <v>41</v>
      </c>
      <c r="D55" s="1231"/>
      <c r="E55" s="1232"/>
      <c r="F55" s="107">
        <v>758</v>
      </c>
      <c r="G55" s="107">
        <v>759</v>
      </c>
      <c r="H55" s="108">
        <v>759</v>
      </c>
    </row>
    <row r="56" spans="2:8" ht="52.5" customHeight="1">
      <c r="B56" s="109"/>
      <c r="C56" s="1233" t="s">
        <v>42</v>
      </c>
      <c r="D56" s="1233"/>
      <c r="E56" s="1234"/>
      <c r="F56" s="110">
        <v>310</v>
      </c>
      <c r="G56" s="110">
        <v>310</v>
      </c>
      <c r="H56" s="111">
        <v>310</v>
      </c>
    </row>
    <row r="57" spans="2:8" ht="53.25" customHeight="1">
      <c r="B57" s="109"/>
      <c r="C57" s="1235" t="s">
        <v>43</v>
      </c>
      <c r="D57" s="1235"/>
      <c r="E57" s="1236"/>
      <c r="F57" s="112">
        <v>1124</v>
      </c>
      <c r="G57" s="112">
        <v>1121</v>
      </c>
      <c r="H57" s="113">
        <v>1131</v>
      </c>
    </row>
    <row r="58" spans="2:8" ht="45.75" customHeight="1">
      <c r="B58" s="114"/>
      <c r="C58" s="1223" t="s">
        <v>563</v>
      </c>
      <c r="D58" s="1224"/>
      <c r="E58" s="1225"/>
      <c r="F58" s="115">
        <v>833</v>
      </c>
      <c r="G58" s="115">
        <v>833</v>
      </c>
      <c r="H58" s="116">
        <v>833</v>
      </c>
    </row>
    <row r="59" spans="2:8" ht="45.75" customHeight="1">
      <c r="B59" s="114"/>
      <c r="C59" s="1223" t="s">
        <v>564</v>
      </c>
      <c r="D59" s="1224"/>
      <c r="E59" s="1225"/>
      <c r="F59" s="115">
        <v>165</v>
      </c>
      <c r="G59" s="115">
        <v>165</v>
      </c>
      <c r="H59" s="116">
        <v>168</v>
      </c>
    </row>
    <row r="60" spans="2:8" ht="45.75" customHeight="1">
      <c r="B60" s="114"/>
      <c r="C60" s="1223" t="s">
        <v>565</v>
      </c>
      <c r="D60" s="1224"/>
      <c r="E60" s="1225"/>
      <c r="F60" s="115">
        <v>101</v>
      </c>
      <c r="G60" s="115">
        <v>99</v>
      </c>
      <c r="H60" s="116">
        <v>98</v>
      </c>
    </row>
    <row r="61" spans="2:8" ht="45.75" customHeight="1">
      <c r="B61" s="114"/>
      <c r="C61" s="1223" t="s">
        <v>566</v>
      </c>
      <c r="D61" s="1224"/>
      <c r="E61" s="1225"/>
      <c r="F61" s="115">
        <v>20</v>
      </c>
      <c r="G61" s="115">
        <v>19</v>
      </c>
      <c r="H61" s="116">
        <v>20</v>
      </c>
    </row>
    <row r="62" spans="2:8" ht="45.75" customHeight="1" thickBot="1">
      <c r="B62" s="117"/>
      <c r="C62" s="1226" t="s">
        <v>567</v>
      </c>
      <c r="D62" s="1227"/>
      <c r="E62" s="1228"/>
      <c r="F62" s="118"/>
      <c r="G62" s="118"/>
      <c r="H62" s="119">
        <v>12</v>
      </c>
    </row>
    <row r="63" spans="2:8" ht="52.5" customHeight="1" thickBot="1">
      <c r="B63" s="120"/>
      <c r="C63" s="1229" t="s">
        <v>44</v>
      </c>
      <c r="D63" s="1229"/>
      <c r="E63" s="1230"/>
      <c r="F63" s="121">
        <v>2192</v>
      </c>
      <c r="G63" s="121">
        <v>2190</v>
      </c>
      <c r="H63" s="122">
        <v>2200</v>
      </c>
    </row>
    <row r="64" spans="2:8" ht="15" customHeight="1"/>
    <row r="65" ht="0" hidden="1" customHeight="1"/>
    <row r="66" ht="0" hidden="1" customHeight="1"/>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169484</v>
      </c>
      <c r="E3" s="141"/>
      <c r="F3" s="142">
        <v>316331</v>
      </c>
      <c r="G3" s="143"/>
      <c r="H3" s="144"/>
    </row>
    <row r="4" spans="1:8">
      <c r="A4" s="145"/>
      <c r="B4" s="146"/>
      <c r="C4" s="147"/>
      <c r="D4" s="148">
        <v>101413</v>
      </c>
      <c r="E4" s="149"/>
      <c r="F4" s="150">
        <v>106387</v>
      </c>
      <c r="G4" s="151"/>
      <c r="H4" s="152"/>
    </row>
    <row r="5" spans="1:8">
      <c r="A5" s="133" t="s">
        <v>533</v>
      </c>
      <c r="B5" s="138"/>
      <c r="C5" s="139"/>
      <c r="D5" s="140">
        <v>187004</v>
      </c>
      <c r="E5" s="141"/>
      <c r="F5" s="142">
        <v>333013</v>
      </c>
      <c r="G5" s="143"/>
      <c r="H5" s="144"/>
    </row>
    <row r="6" spans="1:8">
      <c r="A6" s="145"/>
      <c r="B6" s="146"/>
      <c r="C6" s="147"/>
      <c r="D6" s="148">
        <v>88048</v>
      </c>
      <c r="E6" s="149"/>
      <c r="F6" s="150">
        <v>126732</v>
      </c>
      <c r="G6" s="151"/>
      <c r="H6" s="152"/>
    </row>
    <row r="7" spans="1:8">
      <c r="A7" s="133" t="s">
        <v>534</v>
      </c>
      <c r="B7" s="138"/>
      <c r="C7" s="139"/>
      <c r="D7" s="140">
        <v>126742</v>
      </c>
      <c r="E7" s="141"/>
      <c r="F7" s="142">
        <v>280458</v>
      </c>
      <c r="G7" s="143"/>
      <c r="H7" s="144"/>
    </row>
    <row r="8" spans="1:8">
      <c r="A8" s="145"/>
      <c r="B8" s="146"/>
      <c r="C8" s="147"/>
      <c r="D8" s="148">
        <v>76487</v>
      </c>
      <c r="E8" s="149"/>
      <c r="F8" s="150">
        <v>127286</v>
      </c>
      <c r="G8" s="151"/>
      <c r="H8" s="152"/>
    </row>
    <row r="9" spans="1:8">
      <c r="A9" s="133" t="s">
        <v>535</v>
      </c>
      <c r="B9" s="138"/>
      <c r="C9" s="139"/>
      <c r="D9" s="140">
        <v>71448</v>
      </c>
      <c r="E9" s="141"/>
      <c r="F9" s="142">
        <v>291945</v>
      </c>
      <c r="G9" s="143"/>
      <c r="H9" s="144"/>
    </row>
    <row r="10" spans="1:8">
      <c r="A10" s="145"/>
      <c r="B10" s="146"/>
      <c r="C10" s="147"/>
      <c r="D10" s="148">
        <v>49171</v>
      </c>
      <c r="E10" s="149"/>
      <c r="F10" s="150">
        <v>127651</v>
      </c>
      <c r="G10" s="151"/>
      <c r="H10" s="152"/>
    </row>
    <row r="11" spans="1:8">
      <c r="A11" s="133" t="s">
        <v>536</v>
      </c>
      <c r="B11" s="138"/>
      <c r="C11" s="139"/>
      <c r="D11" s="140">
        <v>122211</v>
      </c>
      <c r="E11" s="141"/>
      <c r="F11" s="142">
        <v>291173</v>
      </c>
      <c r="G11" s="143"/>
      <c r="H11" s="144"/>
    </row>
    <row r="12" spans="1:8">
      <c r="A12" s="145"/>
      <c r="B12" s="146"/>
      <c r="C12" s="153"/>
      <c r="D12" s="148">
        <v>99355</v>
      </c>
      <c r="E12" s="149"/>
      <c r="F12" s="150">
        <v>119071</v>
      </c>
      <c r="G12" s="151"/>
      <c r="H12" s="152"/>
    </row>
    <row r="13" spans="1:8">
      <c r="A13" s="133"/>
      <c r="B13" s="138"/>
      <c r="C13" s="154"/>
      <c r="D13" s="155">
        <v>135378</v>
      </c>
      <c r="E13" s="156"/>
      <c r="F13" s="157">
        <v>302584</v>
      </c>
      <c r="G13" s="158"/>
      <c r="H13" s="144"/>
    </row>
    <row r="14" spans="1:8">
      <c r="A14" s="145"/>
      <c r="B14" s="146"/>
      <c r="C14" s="147"/>
      <c r="D14" s="148">
        <v>82895</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758</v>
      </c>
      <c r="C72" s="164">
        <f>基金残高に係る経年分析!G55</f>
        <v>759</v>
      </c>
      <c r="D72" s="164">
        <f>基金残高に係る経年分析!H55</f>
        <v>759</v>
      </c>
    </row>
    <row r="73" spans="1:16">
      <c r="A73" s="163" t="s">
        <v>71</v>
      </c>
      <c r="B73" s="164">
        <f>基金残高に係る経年分析!F56</f>
        <v>310</v>
      </c>
      <c r="C73" s="164">
        <f>基金残高に係る経年分析!G56</f>
        <v>310</v>
      </c>
      <c r="D73" s="164">
        <f>基金残高に係る経年分析!H56</f>
        <v>310</v>
      </c>
    </row>
    <row r="74" spans="1:16">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299309</v>
      </c>
      <c r="S5" s="611"/>
      <c r="T5" s="611"/>
      <c r="U5" s="611"/>
      <c r="V5" s="611"/>
      <c r="W5" s="611"/>
      <c r="X5" s="611"/>
      <c r="Y5" s="612"/>
      <c r="Z5" s="613">
        <v>8.1999999999999993</v>
      </c>
      <c r="AA5" s="613"/>
      <c r="AB5" s="613"/>
      <c r="AC5" s="613"/>
      <c r="AD5" s="614">
        <v>299309</v>
      </c>
      <c r="AE5" s="614"/>
      <c r="AF5" s="614"/>
      <c r="AG5" s="614"/>
      <c r="AH5" s="614"/>
      <c r="AI5" s="614"/>
      <c r="AJ5" s="614"/>
      <c r="AK5" s="614"/>
      <c r="AL5" s="615">
        <v>13</v>
      </c>
      <c r="AM5" s="616"/>
      <c r="AN5" s="616"/>
      <c r="AO5" s="617"/>
      <c r="AP5" s="607" t="s">
        <v>222</v>
      </c>
      <c r="AQ5" s="608"/>
      <c r="AR5" s="608"/>
      <c r="AS5" s="608"/>
      <c r="AT5" s="608"/>
      <c r="AU5" s="608"/>
      <c r="AV5" s="608"/>
      <c r="AW5" s="608"/>
      <c r="AX5" s="608"/>
      <c r="AY5" s="608"/>
      <c r="AZ5" s="608"/>
      <c r="BA5" s="608"/>
      <c r="BB5" s="608"/>
      <c r="BC5" s="608"/>
      <c r="BD5" s="608"/>
      <c r="BE5" s="608"/>
      <c r="BF5" s="609"/>
      <c r="BG5" s="621">
        <v>299309</v>
      </c>
      <c r="BH5" s="622"/>
      <c r="BI5" s="622"/>
      <c r="BJ5" s="622"/>
      <c r="BK5" s="622"/>
      <c r="BL5" s="622"/>
      <c r="BM5" s="622"/>
      <c r="BN5" s="623"/>
      <c r="BO5" s="624">
        <v>100</v>
      </c>
      <c r="BP5" s="624"/>
      <c r="BQ5" s="624"/>
      <c r="BR5" s="624"/>
      <c r="BS5" s="625">
        <v>2809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48014</v>
      </c>
      <c r="S6" s="622"/>
      <c r="T6" s="622"/>
      <c r="U6" s="622"/>
      <c r="V6" s="622"/>
      <c r="W6" s="622"/>
      <c r="X6" s="622"/>
      <c r="Y6" s="623"/>
      <c r="Z6" s="624">
        <v>1.3</v>
      </c>
      <c r="AA6" s="624"/>
      <c r="AB6" s="624"/>
      <c r="AC6" s="624"/>
      <c r="AD6" s="625">
        <v>48014</v>
      </c>
      <c r="AE6" s="625"/>
      <c r="AF6" s="625"/>
      <c r="AG6" s="625"/>
      <c r="AH6" s="625"/>
      <c r="AI6" s="625"/>
      <c r="AJ6" s="625"/>
      <c r="AK6" s="625"/>
      <c r="AL6" s="626">
        <v>2.1</v>
      </c>
      <c r="AM6" s="627"/>
      <c r="AN6" s="627"/>
      <c r="AO6" s="628"/>
      <c r="AP6" s="618" t="s">
        <v>227</v>
      </c>
      <c r="AQ6" s="619"/>
      <c r="AR6" s="619"/>
      <c r="AS6" s="619"/>
      <c r="AT6" s="619"/>
      <c r="AU6" s="619"/>
      <c r="AV6" s="619"/>
      <c r="AW6" s="619"/>
      <c r="AX6" s="619"/>
      <c r="AY6" s="619"/>
      <c r="AZ6" s="619"/>
      <c r="BA6" s="619"/>
      <c r="BB6" s="619"/>
      <c r="BC6" s="619"/>
      <c r="BD6" s="619"/>
      <c r="BE6" s="619"/>
      <c r="BF6" s="620"/>
      <c r="BG6" s="621">
        <v>299309</v>
      </c>
      <c r="BH6" s="622"/>
      <c r="BI6" s="622"/>
      <c r="BJ6" s="622"/>
      <c r="BK6" s="622"/>
      <c r="BL6" s="622"/>
      <c r="BM6" s="622"/>
      <c r="BN6" s="623"/>
      <c r="BO6" s="624">
        <v>100</v>
      </c>
      <c r="BP6" s="624"/>
      <c r="BQ6" s="624"/>
      <c r="BR6" s="624"/>
      <c r="BS6" s="625">
        <v>2809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50690</v>
      </c>
      <c r="CS6" s="622"/>
      <c r="CT6" s="622"/>
      <c r="CU6" s="622"/>
      <c r="CV6" s="622"/>
      <c r="CW6" s="622"/>
      <c r="CX6" s="622"/>
      <c r="CY6" s="623"/>
      <c r="CZ6" s="615">
        <v>1.4</v>
      </c>
      <c r="DA6" s="616"/>
      <c r="DB6" s="616"/>
      <c r="DC6" s="635"/>
      <c r="DD6" s="630" t="s">
        <v>122</v>
      </c>
      <c r="DE6" s="622"/>
      <c r="DF6" s="622"/>
      <c r="DG6" s="622"/>
      <c r="DH6" s="622"/>
      <c r="DI6" s="622"/>
      <c r="DJ6" s="622"/>
      <c r="DK6" s="622"/>
      <c r="DL6" s="622"/>
      <c r="DM6" s="622"/>
      <c r="DN6" s="622"/>
      <c r="DO6" s="622"/>
      <c r="DP6" s="623"/>
      <c r="DQ6" s="630">
        <v>50690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593</v>
      </c>
      <c r="S7" s="622"/>
      <c r="T7" s="622"/>
      <c r="U7" s="622"/>
      <c r="V7" s="622"/>
      <c r="W7" s="622"/>
      <c r="X7" s="622"/>
      <c r="Y7" s="623"/>
      <c r="Z7" s="624">
        <v>0</v>
      </c>
      <c r="AA7" s="624"/>
      <c r="AB7" s="624"/>
      <c r="AC7" s="624"/>
      <c r="AD7" s="625">
        <v>593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147668</v>
      </c>
      <c r="BH7" s="622"/>
      <c r="BI7" s="622"/>
      <c r="BJ7" s="622"/>
      <c r="BK7" s="622"/>
      <c r="BL7" s="622"/>
      <c r="BM7" s="622"/>
      <c r="BN7" s="623"/>
      <c r="BO7" s="624">
        <v>49.3</v>
      </c>
      <c r="BP7" s="624"/>
      <c r="BQ7" s="624"/>
      <c r="BR7" s="624"/>
      <c r="BS7" s="625">
        <v>2809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464904</v>
      </c>
      <c r="CS7" s="622"/>
      <c r="CT7" s="622"/>
      <c r="CU7" s="622"/>
      <c r="CV7" s="622"/>
      <c r="CW7" s="622"/>
      <c r="CX7" s="622"/>
      <c r="CY7" s="623"/>
      <c r="CZ7" s="624">
        <v>12.9</v>
      </c>
      <c r="DA7" s="624"/>
      <c r="DB7" s="624"/>
      <c r="DC7" s="624"/>
      <c r="DD7" s="630">
        <v>30033</v>
      </c>
      <c r="DE7" s="622"/>
      <c r="DF7" s="622"/>
      <c r="DG7" s="622"/>
      <c r="DH7" s="622"/>
      <c r="DI7" s="622"/>
      <c r="DJ7" s="622"/>
      <c r="DK7" s="622"/>
      <c r="DL7" s="622"/>
      <c r="DM7" s="622"/>
      <c r="DN7" s="622"/>
      <c r="DO7" s="622"/>
      <c r="DP7" s="623"/>
      <c r="DQ7" s="630">
        <v>368821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847</v>
      </c>
      <c r="S8" s="622"/>
      <c r="T8" s="622"/>
      <c r="U8" s="622"/>
      <c r="V8" s="622"/>
      <c r="W8" s="622"/>
      <c r="X8" s="622"/>
      <c r="Y8" s="623"/>
      <c r="Z8" s="624">
        <v>0</v>
      </c>
      <c r="AA8" s="624"/>
      <c r="AB8" s="624"/>
      <c r="AC8" s="624"/>
      <c r="AD8" s="625">
        <v>847</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5587</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708728</v>
      </c>
      <c r="CS8" s="622"/>
      <c r="CT8" s="622"/>
      <c r="CU8" s="622"/>
      <c r="CV8" s="622"/>
      <c r="CW8" s="622"/>
      <c r="CX8" s="622"/>
      <c r="CY8" s="623"/>
      <c r="CZ8" s="624">
        <v>19.600000000000001</v>
      </c>
      <c r="DA8" s="624"/>
      <c r="DB8" s="624"/>
      <c r="DC8" s="624"/>
      <c r="DD8" s="630">
        <v>1780</v>
      </c>
      <c r="DE8" s="622"/>
      <c r="DF8" s="622"/>
      <c r="DG8" s="622"/>
      <c r="DH8" s="622"/>
      <c r="DI8" s="622"/>
      <c r="DJ8" s="622"/>
      <c r="DK8" s="622"/>
      <c r="DL8" s="622"/>
      <c r="DM8" s="622"/>
      <c r="DN8" s="622"/>
      <c r="DO8" s="622"/>
      <c r="DP8" s="623"/>
      <c r="DQ8" s="630">
        <v>471736</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860</v>
      </c>
      <c r="S9" s="622"/>
      <c r="T9" s="622"/>
      <c r="U9" s="622"/>
      <c r="V9" s="622"/>
      <c r="W9" s="622"/>
      <c r="X9" s="622"/>
      <c r="Y9" s="623"/>
      <c r="Z9" s="624">
        <v>0</v>
      </c>
      <c r="AA9" s="624"/>
      <c r="AB9" s="624"/>
      <c r="AC9" s="624"/>
      <c r="AD9" s="625">
        <v>860</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125226</v>
      </c>
      <c r="BH9" s="622"/>
      <c r="BI9" s="622"/>
      <c r="BJ9" s="622"/>
      <c r="BK9" s="622"/>
      <c r="BL9" s="622"/>
      <c r="BM9" s="622"/>
      <c r="BN9" s="623"/>
      <c r="BO9" s="624">
        <v>41.8</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540525</v>
      </c>
      <c r="CS9" s="622"/>
      <c r="CT9" s="622"/>
      <c r="CU9" s="622"/>
      <c r="CV9" s="622"/>
      <c r="CW9" s="622"/>
      <c r="CX9" s="622"/>
      <c r="CY9" s="623"/>
      <c r="CZ9" s="624">
        <v>15</v>
      </c>
      <c r="DA9" s="624"/>
      <c r="DB9" s="624"/>
      <c r="DC9" s="624"/>
      <c r="DD9" s="630">
        <v>47739</v>
      </c>
      <c r="DE9" s="622"/>
      <c r="DF9" s="622"/>
      <c r="DG9" s="622"/>
      <c r="DH9" s="622"/>
      <c r="DI9" s="622"/>
      <c r="DJ9" s="622"/>
      <c r="DK9" s="622"/>
      <c r="DL9" s="622"/>
      <c r="DM9" s="622"/>
      <c r="DN9" s="622"/>
      <c r="DO9" s="622"/>
      <c r="DP9" s="623"/>
      <c r="DQ9" s="630">
        <v>411241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10103</v>
      </c>
      <c r="BH10" s="622"/>
      <c r="BI10" s="622"/>
      <c r="BJ10" s="622"/>
      <c r="BK10" s="622"/>
      <c r="BL10" s="622"/>
      <c r="BM10" s="622"/>
      <c r="BN10" s="623"/>
      <c r="BO10" s="624">
        <v>3.4</v>
      </c>
      <c r="BP10" s="624"/>
      <c r="BQ10" s="624"/>
      <c r="BR10" s="624"/>
      <c r="BS10" s="630">
        <v>1684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96</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6752</v>
      </c>
      <c r="BH11" s="622"/>
      <c r="BI11" s="622"/>
      <c r="BJ11" s="622"/>
      <c r="BK11" s="622"/>
      <c r="BL11" s="622"/>
      <c r="BM11" s="622"/>
      <c r="BN11" s="623"/>
      <c r="BO11" s="624">
        <v>2.2999999999999998</v>
      </c>
      <c r="BP11" s="624"/>
      <c r="BQ11" s="624"/>
      <c r="BR11" s="624"/>
      <c r="BS11" s="630">
        <v>1125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567252</v>
      </c>
      <c r="CS11" s="622"/>
      <c r="CT11" s="622"/>
      <c r="CU11" s="622"/>
      <c r="CV11" s="622"/>
      <c r="CW11" s="622"/>
      <c r="CX11" s="622"/>
      <c r="CY11" s="623"/>
      <c r="CZ11" s="624">
        <v>15.7</v>
      </c>
      <c r="DA11" s="624"/>
      <c r="DB11" s="624"/>
      <c r="DC11" s="624"/>
      <c r="DD11" s="630">
        <v>171052</v>
      </c>
      <c r="DE11" s="622"/>
      <c r="DF11" s="622"/>
      <c r="DG11" s="622"/>
      <c r="DH11" s="622"/>
      <c r="DI11" s="622"/>
      <c r="DJ11" s="622"/>
      <c r="DK11" s="622"/>
      <c r="DL11" s="622"/>
      <c r="DM11" s="622"/>
      <c r="DN11" s="622"/>
      <c r="DO11" s="622"/>
      <c r="DP11" s="623"/>
      <c r="DQ11" s="630">
        <v>219365</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88648</v>
      </c>
      <c r="S12" s="622"/>
      <c r="T12" s="622"/>
      <c r="U12" s="622"/>
      <c r="V12" s="622"/>
      <c r="W12" s="622"/>
      <c r="X12" s="622"/>
      <c r="Y12" s="623"/>
      <c r="Z12" s="624">
        <v>2.4</v>
      </c>
      <c r="AA12" s="624"/>
      <c r="AB12" s="624"/>
      <c r="AC12" s="624"/>
      <c r="AD12" s="625">
        <v>88648</v>
      </c>
      <c r="AE12" s="625"/>
      <c r="AF12" s="625"/>
      <c r="AG12" s="625"/>
      <c r="AH12" s="625"/>
      <c r="AI12" s="625"/>
      <c r="AJ12" s="625"/>
      <c r="AK12" s="625"/>
      <c r="AL12" s="626">
        <v>3.9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110028</v>
      </c>
      <c r="BH12" s="622"/>
      <c r="BI12" s="622"/>
      <c r="BJ12" s="622"/>
      <c r="BK12" s="622"/>
      <c r="BL12" s="622"/>
      <c r="BM12" s="622"/>
      <c r="BN12" s="623"/>
      <c r="BO12" s="624">
        <v>36.799999999999997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52429</v>
      </c>
      <c r="CS12" s="622"/>
      <c r="CT12" s="622"/>
      <c r="CU12" s="622"/>
      <c r="CV12" s="622"/>
      <c r="CW12" s="622"/>
      <c r="CX12" s="622"/>
      <c r="CY12" s="623"/>
      <c r="CZ12" s="624">
        <v>1.5</v>
      </c>
      <c r="DA12" s="624"/>
      <c r="DB12" s="624"/>
      <c r="DC12" s="624"/>
      <c r="DD12" s="630" t="s">
        <v>239</v>
      </c>
      <c r="DE12" s="622"/>
      <c r="DF12" s="622"/>
      <c r="DG12" s="622"/>
      <c r="DH12" s="622"/>
      <c r="DI12" s="622"/>
      <c r="DJ12" s="622"/>
      <c r="DK12" s="622"/>
      <c r="DL12" s="622"/>
      <c r="DM12" s="622"/>
      <c r="DN12" s="622"/>
      <c r="DO12" s="622"/>
      <c r="DP12" s="623"/>
      <c r="DQ12" s="630">
        <v>35005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131</v>
      </c>
      <c r="AE13" s="625"/>
      <c r="AF13" s="625"/>
      <c r="AG13" s="625"/>
      <c r="AH13" s="625"/>
      <c r="AI13" s="625"/>
      <c r="AJ13" s="625"/>
      <c r="AK13" s="625"/>
      <c r="AL13" s="626" t="s">
        <v>122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109754</v>
      </c>
      <c r="BH13" s="622"/>
      <c r="BI13" s="622"/>
      <c r="BJ13" s="622"/>
      <c r="BK13" s="622"/>
      <c r="BL13" s="622"/>
      <c r="BM13" s="622"/>
      <c r="BN13" s="623"/>
      <c r="BO13" s="624">
        <v>36.700000000000003</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394278</v>
      </c>
      <c r="CS13" s="622"/>
      <c r="CT13" s="622"/>
      <c r="CU13" s="622"/>
      <c r="CV13" s="622"/>
      <c r="CW13" s="622"/>
      <c r="CX13" s="622"/>
      <c r="CY13" s="623"/>
      <c r="CZ13" s="624">
        <v>10.9</v>
      </c>
      <c r="DA13" s="624"/>
      <c r="DB13" s="624"/>
      <c r="DC13" s="624"/>
      <c r="DD13" s="630">
        <v>138155</v>
      </c>
      <c r="DE13" s="622"/>
      <c r="DF13" s="622"/>
      <c r="DG13" s="622"/>
      <c r="DH13" s="622"/>
      <c r="DI13" s="622"/>
      <c r="DJ13" s="622"/>
      <c r="DK13" s="622"/>
      <c r="DL13" s="622"/>
      <c r="DM13" s="622"/>
      <c r="DN13" s="622"/>
      <c r="DO13" s="622"/>
      <c r="DP13" s="623"/>
      <c r="DQ13" s="630">
        <v>319709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9207</v>
      </c>
      <c r="BH14" s="622"/>
      <c r="BI14" s="622"/>
      <c r="BJ14" s="622"/>
      <c r="BK14" s="622"/>
      <c r="BL14" s="622"/>
      <c r="BM14" s="622"/>
      <c r="BN14" s="623"/>
      <c r="BO14" s="624">
        <v>3.1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201927</v>
      </c>
      <c r="CS14" s="622"/>
      <c r="CT14" s="622"/>
      <c r="CU14" s="622"/>
      <c r="CV14" s="622"/>
      <c r="CW14" s="622"/>
      <c r="CX14" s="622"/>
      <c r="CY14" s="623"/>
      <c r="CZ14" s="624">
        <v>5.6</v>
      </c>
      <c r="DA14" s="624"/>
      <c r="DB14" s="624"/>
      <c r="DC14" s="624"/>
      <c r="DD14" s="630" t="s">
        <v>122</v>
      </c>
      <c r="DE14" s="622"/>
      <c r="DF14" s="622"/>
      <c r="DG14" s="622"/>
      <c r="DH14" s="622"/>
      <c r="DI14" s="622"/>
      <c r="DJ14" s="622"/>
      <c r="DK14" s="622"/>
      <c r="DL14" s="622"/>
      <c r="DM14" s="622"/>
      <c r="DN14" s="622"/>
      <c r="DO14" s="622"/>
      <c r="DP14" s="623"/>
      <c r="DQ14" s="630">
        <v>173123</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11804</v>
      </c>
      <c r="S15" s="622"/>
      <c r="T15" s="622"/>
      <c r="U15" s="622"/>
      <c r="V15" s="622"/>
      <c r="W15" s="622"/>
      <c r="X15" s="622"/>
      <c r="Y15" s="623"/>
      <c r="Z15" s="624">
        <v>0.3</v>
      </c>
      <c r="AA15" s="624"/>
      <c r="AB15" s="624"/>
      <c r="AC15" s="624"/>
      <c r="AD15" s="625">
        <v>11804</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32406</v>
      </c>
      <c r="BH15" s="622"/>
      <c r="BI15" s="622"/>
      <c r="BJ15" s="622"/>
      <c r="BK15" s="622"/>
      <c r="BL15" s="622"/>
      <c r="BM15" s="622"/>
      <c r="BN15" s="623"/>
      <c r="BO15" s="624">
        <v>10.8</v>
      </c>
      <c r="BP15" s="624"/>
      <c r="BQ15" s="624"/>
      <c r="BR15" s="624"/>
      <c r="BS15" s="630" t="s">
        <v>131</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260507</v>
      </c>
      <c r="CS15" s="622"/>
      <c r="CT15" s="622"/>
      <c r="CU15" s="622"/>
      <c r="CV15" s="622"/>
      <c r="CW15" s="622"/>
      <c r="CX15" s="622"/>
      <c r="CY15" s="623"/>
      <c r="CZ15" s="624">
        <v>7.2</v>
      </c>
      <c r="DA15" s="624"/>
      <c r="DB15" s="624"/>
      <c r="DC15" s="624"/>
      <c r="DD15" s="630">
        <v>14294</v>
      </c>
      <c r="DE15" s="622"/>
      <c r="DF15" s="622"/>
      <c r="DG15" s="622"/>
      <c r="DH15" s="622"/>
      <c r="DI15" s="622"/>
      <c r="DJ15" s="622"/>
      <c r="DK15" s="622"/>
      <c r="DL15" s="622"/>
      <c r="DM15" s="622"/>
      <c r="DN15" s="622"/>
      <c r="DO15" s="622"/>
      <c r="DP15" s="623"/>
      <c r="DQ15" s="630">
        <v>235661</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239</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467</v>
      </c>
      <c r="S17" s="622"/>
      <c r="T17" s="622"/>
      <c r="U17" s="622"/>
      <c r="V17" s="622"/>
      <c r="W17" s="622"/>
      <c r="X17" s="622"/>
      <c r="Y17" s="623"/>
      <c r="Z17" s="624">
        <v>0</v>
      </c>
      <c r="AA17" s="624"/>
      <c r="AB17" s="624"/>
      <c r="AC17" s="624"/>
      <c r="AD17" s="625">
        <v>467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369288</v>
      </c>
      <c r="CS17" s="622"/>
      <c r="CT17" s="622"/>
      <c r="CU17" s="622"/>
      <c r="CV17" s="622"/>
      <c r="CW17" s="622"/>
      <c r="CX17" s="622"/>
      <c r="CY17" s="623"/>
      <c r="CZ17" s="624">
        <v>10.199999999999999</v>
      </c>
      <c r="DA17" s="624"/>
      <c r="DB17" s="624"/>
      <c r="DC17" s="624"/>
      <c r="DD17" s="630" t="s">
        <v>122</v>
      </c>
      <c r="DE17" s="622"/>
      <c r="DF17" s="622"/>
      <c r="DG17" s="622"/>
      <c r="DH17" s="622"/>
      <c r="DI17" s="622"/>
      <c r="DJ17" s="622"/>
      <c r="DK17" s="622"/>
      <c r="DL17" s="622"/>
      <c r="DM17" s="622"/>
      <c r="DN17" s="622"/>
      <c r="DO17" s="622"/>
      <c r="DP17" s="623"/>
      <c r="DQ17" s="630">
        <v>313951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2037209</v>
      </c>
      <c r="S18" s="622"/>
      <c r="T18" s="622"/>
      <c r="U18" s="622"/>
      <c r="V18" s="622"/>
      <c r="W18" s="622"/>
      <c r="X18" s="622"/>
      <c r="Y18" s="623"/>
      <c r="Z18" s="624">
        <v>55.6</v>
      </c>
      <c r="AA18" s="624"/>
      <c r="AB18" s="624"/>
      <c r="AC18" s="624"/>
      <c r="AD18" s="625">
        <v>1844659</v>
      </c>
      <c r="AE18" s="625"/>
      <c r="AF18" s="625"/>
      <c r="AG18" s="625"/>
      <c r="AH18" s="625"/>
      <c r="AI18" s="625"/>
      <c r="AJ18" s="625"/>
      <c r="AK18" s="625"/>
      <c r="AL18" s="626">
        <v>80.3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131</v>
      </c>
      <c r="DA18" s="624"/>
      <c r="DB18" s="624"/>
      <c r="DC18" s="624"/>
      <c r="DD18" s="630" t="s">
        <v>122</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1844659</v>
      </c>
      <c r="S19" s="622"/>
      <c r="T19" s="622"/>
      <c r="U19" s="622"/>
      <c r="V19" s="622"/>
      <c r="W19" s="622"/>
      <c r="X19" s="622"/>
      <c r="Y19" s="623"/>
      <c r="Z19" s="624">
        <v>50.4</v>
      </c>
      <c r="AA19" s="624"/>
      <c r="AB19" s="624"/>
      <c r="AC19" s="624"/>
      <c r="AD19" s="625">
        <v>1844659</v>
      </c>
      <c r="AE19" s="625"/>
      <c r="AF19" s="625"/>
      <c r="AG19" s="625"/>
      <c r="AH19" s="625"/>
      <c r="AI19" s="625"/>
      <c r="AJ19" s="625"/>
      <c r="AK19" s="625"/>
      <c r="AL19" s="626">
        <v>80.3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239</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239</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192550</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122</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3610624</v>
      </c>
      <c r="CS20" s="622"/>
      <c r="CT20" s="622"/>
      <c r="CU20" s="622"/>
      <c r="CV20" s="622"/>
      <c r="CW20" s="622"/>
      <c r="CX20" s="622"/>
      <c r="CY20" s="623"/>
      <c r="CZ20" s="624">
        <v>100</v>
      </c>
      <c r="DA20" s="624"/>
      <c r="DB20" s="624"/>
      <c r="DC20" s="624"/>
      <c r="DD20" s="630">
        <v>403053</v>
      </c>
      <c r="DE20" s="622"/>
      <c r="DF20" s="622"/>
      <c r="DG20" s="622"/>
      <c r="DH20" s="622"/>
      <c r="DI20" s="622"/>
      <c r="DJ20" s="622"/>
      <c r="DK20" s="622"/>
      <c r="DL20" s="622"/>
      <c r="DM20" s="622"/>
      <c r="DN20" s="622"/>
      <c r="DO20" s="622"/>
      <c r="DP20" s="623"/>
      <c r="DQ20" s="630">
        <v>2599398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239</v>
      </c>
      <c r="AA21" s="624"/>
      <c r="AB21" s="624"/>
      <c r="AC21" s="624"/>
      <c r="AD21" s="625" t="s">
        <v>122</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2487751</v>
      </c>
      <c r="S22" s="622"/>
      <c r="T22" s="622"/>
      <c r="U22" s="622"/>
      <c r="V22" s="622"/>
      <c r="W22" s="622"/>
      <c r="X22" s="622"/>
      <c r="Y22" s="623"/>
      <c r="Z22" s="624">
        <v>67.900000000000006</v>
      </c>
      <c r="AA22" s="624"/>
      <c r="AB22" s="624"/>
      <c r="AC22" s="624"/>
      <c r="AD22" s="625">
        <v>2295201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589</v>
      </c>
      <c r="S23" s="622"/>
      <c r="T23" s="622"/>
      <c r="U23" s="622"/>
      <c r="V23" s="622"/>
      <c r="W23" s="622"/>
      <c r="X23" s="622"/>
      <c r="Y23" s="623"/>
      <c r="Z23" s="624">
        <v>0</v>
      </c>
      <c r="AA23" s="624"/>
      <c r="AB23" s="624"/>
      <c r="AC23" s="624"/>
      <c r="AD23" s="625">
        <v>589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33011</v>
      </c>
      <c r="S24" s="622"/>
      <c r="T24" s="622"/>
      <c r="U24" s="622"/>
      <c r="V24" s="622"/>
      <c r="W24" s="622"/>
      <c r="X24" s="622"/>
      <c r="Y24" s="623"/>
      <c r="Z24" s="624">
        <v>0.9</v>
      </c>
      <c r="AA24" s="624"/>
      <c r="AB24" s="624"/>
      <c r="AC24" s="624"/>
      <c r="AD24" s="625" t="s">
        <v>239</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1204951</v>
      </c>
      <c r="CS24" s="611"/>
      <c r="CT24" s="611"/>
      <c r="CU24" s="611"/>
      <c r="CV24" s="611"/>
      <c r="CW24" s="611"/>
      <c r="CX24" s="611"/>
      <c r="CY24" s="612"/>
      <c r="CZ24" s="615">
        <v>33.4</v>
      </c>
      <c r="DA24" s="616"/>
      <c r="DB24" s="616"/>
      <c r="DC24" s="635"/>
      <c r="DD24" s="656">
        <v>984941</v>
      </c>
      <c r="DE24" s="611"/>
      <c r="DF24" s="611"/>
      <c r="DG24" s="611"/>
      <c r="DH24" s="611"/>
      <c r="DI24" s="611"/>
      <c r="DJ24" s="611"/>
      <c r="DK24" s="612"/>
      <c r="DL24" s="656">
        <v>979540</v>
      </c>
      <c r="DM24" s="611"/>
      <c r="DN24" s="611"/>
      <c r="DO24" s="611"/>
      <c r="DP24" s="611"/>
      <c r="DQ24" s="611"/>
      <c r="DR24" s="611"/>
      <c r="DS24" s="611"/>
      <c r="DT24" s="611"/>
      <c r="DU24" s="611"/>
      <c r="DV24" s="612"/>
      <c r="DW24" s="615">
        <v>41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87834</v>
      </c>
      <c r="S25" s="622"/>
      <c r="T25" s="622"/>
      <c r="U25" s="622"/>
      <c r="V25" s="622"/>
      <c r="W25" s="622"/>
      <c r="X25" s="622"/>
      <c r="Y25" s="623"/>
      <c r="Z25" s="624">
        <v>2.4</v>
      </c>
      <c r="AA25" s="624"/>
      <c r="AB25" s="624"/>
      <c r="AC25" s="624"/>
      <c r="AD25" s="625">
        <v>1303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593885</v>
      </c>
      <c r="CS25" s="645"/>
      <c r="CT25" s="645"/>
      <c r="CU25" s="645"/>
      <c r="CV25" s="645"/>
      <c r="CW25" s="645"/>
      <c r="CX25" s="645"/>
      <c r="CY25" s="646"/>
      <c r="CZ25" s="626">
        <v>16.399999999999999</v>
      </c>
      <c r="DA25" s="657"/>
      <c r="DB25" s="657"/>
      <c r="DC25" s="659"/>
      <c r="DD25" s="630">
        <v>584809</v>
      </c>
      <c r="DE25" s="645"/>
      <c r="DF25" s="645"/>
      <c r="DG25" s="645"/>
      <c r="DH25" s="645"/>
      <c r="DI25" s="645"/>
      <c r="DJ25" s="645"/>
      <c r="DK25" s="646"/>
      <c r="DL25" s="630">
        <v>580411</v>
      </c>
      <c r="DM25" s="645"/>
      <c r="DN25" s="645"/>
      <c r="DO25" s="645"/>
      <c r="DP25" s="645"/>
      <c r="DQ25" s="645"/>
      <c r="DR25" s="645"/>
      <c r="DS25" s="645"/>
      <c r="DT25" s="645"/>
      <c r="DU25" s="645"/>
      <c r="DV25" s="646"/>
      <c r="DW25" s="626">
        <v>24.3</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16238</v>
      </c>
      <c r="S26" s="622"/>
      <c r="T26" s="622"/>
      <c r="U26" s="622"/>
      <c r="V26" s="622"/>
      <c r="W26" s="622"/>
      <c r="X26" s="622"/>
      <c r="Y26" s="623"/>
      <c r="Z26" s="624">
        <v>0.4</v>
      </c>
      <c r="AA26" s="624"/>
      <c r="AB26" s="624"/>
      <c r="AC26" s="624"/>
      <c r="AD26" s="625">
        <v>60</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338432</v>
      </c>
      <c r="CS26" s="622"/>
      <c r="CT26" s="622"/>
      <c r="CU26" s="622"/>
      <c r="CV26" s="622"/>
      <c r="CW26" s="622"/>
      <c r="CX26" s="622"/>
      <c r="CY26" s="623"/>
      <c r="CZ26" s="626">
        <v>9.4</v>
      </c>
      <c r="DA26" s="657"/>
      <c r="DB26" s="657"/>
      <c r="DC26" s="659"/>
      <c r="DD26" s="630">
        <v>331389</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119138</v>
      </c>
      <c r="S27" s="622"/>
      <c r="T27" s="622"/>
      <c r="U27" s="622"/>
      <c r="V27" s="622"/>
      <c r="W27" s="622"/>
      <c r="X27" s="622"/>
      <c r="Y27" s="623"/>
      <c r="Z27" s="624">
        <v>3.3</v>
      </c>
      <c r="AA27" s="624"/>
      <c r="AB27" s="624"/>
      <c r="AC27" s="624"/>
      <c r="AD27" s="625" t="s">
        <v>239</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299309</v>
      </c>
      <c r="BH27" s="622"/>
      <c r="BI27" s="622"/>
      <c r="BJ27" s="622"/>
      <c r="BK27" s="622"/>
      <c r="BL27" s="622"/>
      <c r="BM27" s="622"/>
      <c r="BN27" s="623"/>
      <c r="BO27" s="624">
        <v>100</v>
      </c>
      <c r="BP27" s="624"/>
      <c r="BQ27" s="624"/>
      <c r="BR27" s="624"/>
      <c r="BS27" s="630">
        <v>2809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241778</v>
      </c>
      <c r="CS27" s="645"/>
      <c r="CT27" s="645"/>
      <c r="CU27" s="645"/>
      <c r="CV27" s="645"/>
      <c r="CW27" s="645"/>
      <c r="CX27" s="645"/>
      <c r="CY27" s="646"/>
      <c r="CZ27" s="626">
        <v>6.7</v>
      </c>
      <c r="DA27" s="657"/>
      <c r="DB27" s="657"/>
      <c r="DC27" s="659"/>
      <c r="DD27" s="630">
        <v>86181</v>
      </c>
      <c r="DE27" s="645"/>
      <c r="DF27" s="645"/>
      <c r="DG27" s="645"/>
      <c r="DH27" s="645"/>
      <c r="DI27" s="645"/>
      <c r="DJ27" s="645"/>
      <c r="DK27" s="646"/>
      <c r="DL27" s="630">
        <v>85178</v>
      </c>
      <c r="DM27" s="645"/>
      <c r="DN27" s="645"/>
      <c r="DO27" s="645"/>
      <c r="DP27" s="645"/>
      <c r="DQ27" s="645"/>
      <c r="DR27" s="645"/>
      <c r="DS27" s="645"/>
      <c r="DT27" s="645"/>
      <c r="DU27" s="645"/>
      <c r="DV27" s="646"/>
      <c r="DW27" s="626">
        <v>3.6</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369288</v>
      </c>
      <c r="CS28" s="622"/>
      <c r="CT28" s="622"/>
      <c r="CU28" s="622"/>
      <c r="CV28" s="622"/>
      <c r="CW28" s="622"/>
      <c r="CX28" s="622"/>
      <c r="CY28" s="623"/>
      <c r="CZ28" s="626">
        <v>10.199999999999999</v>
      </c>
      <c r="DA28" s="657"/>
      <c r="DB28" s="657"/>
      <c r="DC28" s="659"/>
      <c r="DD28" s="630">
        <v>313951</v>
      </c>
      <c r="DE28" s="622"/>
      <c r="DF28" s="622"/>
      <c r="DG28" s="622"/>
      <c r="DH28" s="622"/>
      <c r="DI28" s="622"/>
      <c r="DJ28" s="622"/>
      <c r="DK28" s="623"/>
      <c r="DL28" s="630">
        <v>313951</v>
      </c>
      <c r="DM28" s="622"/>
      <c r="DN28" s="622"/>
      <c r="DO28" s="622"/>
      <c r="DP28" s="622"/>
      <c r="DQ28" s="622"/>
      <c r="DR28" s="622"/>
      <c r="DS28" s="622"/>
      <c r="DT28" s="622"/>
      <c r="DU28" s="622"/>
      <c r="DV28" s="623"/>
      <c r="DW28" s="626">
        <v>13.2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309215</v>
      </c>
      <c r="S29" s="622"/>
      <c r="T29" s="622"/>
      <c r="U29" s="622"/>
      <c r="V29" s="622"/>
      <c r="W29" s="622"/>
      <c r="X29" s="622"/>
      <c r="Y29" s="623"/>
      <c r="Z29" s="624">
        <v>8.4</v>
      </c>
      <c r="AA29" s="624"/>
      <c r="AB29" s="624"/>
      <c r="AC29" s="624"/>
      <c r="AD29" s="625" t="s">
        <v>239</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369250</v>
      </c>
      <c r="CS29" s="645"/>
      <c r="CT29" s="645"/>
      <c r="CU29" s="645"/>
      <c r="CV29" s="645"/>
      <c r="CW29" s="645"/>
      <c r="CX29" s="645"/>
      <c r="CY29" s="646"/>
      <c r="CZ29" s="626">
        <v>10.199999999999999</v>
      </c>
      <c r="DA29" s="657"/>
      <c r="DB29" s="657"/>
      <c r="DC29" s="659"/>
      <c r="DD29" s="630">
        <v>313913</v>
      </c>
      <c r="DE29" s="645"/>
      <c r="DF29" s="645"/>
      <c r="DG29" s="645"/>
      <c r="DH29" s="645"/>
      <c r="DI29" s="645"/>
      <c r="DJ29" s="645"/>
      <c r="DK29" s="646"/>
      <c r="DL29" s="630">
        <v>313913</v>
      </c>
      <c r="DM29" s="645"/>
      <c r="DN29" s="645"/>
      <c r="DO29" s="645"/>
      <c r="DP29" s="645"/>
      <c r="DQ29" s="645"/>
      <c r="DR29" s="645"/>
      <c r="DS29" s="645"/>
      <c r="DT29" s="645"/>
      <c r="DU29" s="645"/>
      <c r="DV29" s="646"/>
      <c r="DW29" s="626">
        <v>13.1</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18212</v>
      </c>
      <c r="S30" s="622"/>
      <c r="T30" s="622"/>
      <c r="U30" s="622"/>
      <c r="V30" s="622"/>
      <c r="W30" s="622"/>
      <c r="X30" s="622"/>
      <c r="Y30" s="623"/>
      <c r="Z30" s="624">
        <v>0.5</v>
      </c>
      <c r="AA30" s="624"/>
      <c r="AB30" s="624"/>
      <c r="AC30" s="624"/>
      <c r="AD30" s="625">
        <v>50</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99.1</v>
      </c>
      <c r="BH30" s="682"/>
      <c r="BI30" s="682"/>
      <c r="BJ30" s="682"/>
      <c r="BK30" s="682"/>
      <c r="BL30" s="682"/>
      <c r="BM30" s="616">
        <v>95.6</v>
      </c>
      <c r="BN30" s="682"/>
      <c r="BO30" s="682"/>
      <c r="BP30" s="682"/>
      <c r="BQ30" s="683"/>
      <c r="BR30" s="681">
        <v>98.8</v>
      </c>
      <c r="BS30" s="682"/>
      <c r="BT30" s="682"/>
      <c r="BU30" s="682"/>
      <c r="BV30" s="682"/>
      <c r="BW30" s="682"/>
      <c r="BX30" s="616">
        <v>94.7</v>
      </c>
      <c r="BY30" s="682"/>
      <c r="BZ30" s="682"/>
      <c r="CA30" s="682"/>
      <c r="CB30" s="683"/>
      <c r="CD30" s="686"/>
      <c r="CE30" s="687"/>
      <c r="CF30" s="636" t="s">
        <v>306</v>
      </c>
      <c r="CG30" s="637"/>
      <c r="CH30" s="637"/>
      <c r="CI30" s="637"/>
      <c r="CJ30" s="637"/>
      <c r="CK30" s="637"/>
      <c r="CL30" s="637"/>
      <c r="CM30" s="637"/>
      <c r="CN30" s="637"/>
      <c r="CO30" s="637"/>
      <c r="CP30" s="637"/>
      <c r="CQ30" s="638"/>
      <c r="CR30" s="621">
        <v>340777</v>
      </c>
      <c r="CS30" s="622"/>
      <c r="CT30" s="622"/>
      <c r="CU30" s="622"/>
      <c r="CV30" s="622"/>
      <c r="CW30" s="622"/>
      <c r="CX30" s="622"/>
      <c r="CY30" s="623"/>
      <c r="CZ30" s="626">
        <v>9.4</v>
      </c>
      <c r="DA30" s="657"/>
      <c r="DB30" s="657"/>
      <c r="DC30" s="659"/>
      <c r="DD30" s="630">
        <v>291766</v>
      </c>
      <c r="DE30" s="622"/>
      <c r="DF30" s="622"/>
      <c r="DG30" s="622"/>
      <c r="DH30" s="622"/>
      <c r="DI30" s="622"/>
      <c r="DJ30" s="622"/>
      <c r="DK30" s="623"/>
      <c r="DL30" s="630">
        <v>291766</v>
      </c>
      <c r="DM30" s="622"/>
      <c r="DN30" s="622"/>
      <c r="DO30" s="622"/>
      <c r="DP30" s="622"/>
      <c r="DQ30" s="622"/>
      <c r="DR30" s="622"/>
      <c r="DS30" s="622"/>
      <c r="DT30" s="622"/>
      <c r="DU30" s="622"/>
      <c r="DV30" s="623"/>
      <c r="DW30" s="626">
        <v>12.2</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63049</v>
      </c>
      <c r="S31" s="622"/>
      <c r="T31" s="622"/>
      <c r="U31" s="622"/>
      <c r="V31" s="622"/>
      <c r="W31" s="622"/>
      <c r="X31" s="622"/>
      <c r="Y31" s="623"/>
      <c r="Z31" s="624">
        <v>1.7</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96.1</v>
      </c>
      <c r="BN31" s="679"/>
      <c r="BO31" s="679"/>
      <c r="BP31" s="679"/>
      <c r="BQ31" s="680"/>
      <c r="BR31" s="678">
        <v>98.8</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28473</v>
      </c>
      <c r="CS31" s="645"/>
      <c r="CT31" s="645"/>
      <c r="CU31" s="645"/>
      <c r="CV31" s="645"/>
      <c r="CW31" s="645"/>
      <c r="CX31" s="645"/>
      <c r="CY31" s="646"/>
      <c r="CZ31" s="626">
        <v>0.8</v>
      </c>
      <c r="DA31" s="657"/>
      <c r="DB31" s="657"/>
      <c r="DC31" s="659"/>
      <c r="DD31" s="630">
        <v>22147</v>
      </c>
      <c r="DE31" s="645"/>
      <c r="DF31" s="645"/>
      <c r="DG31" s="645"/>
      <c r="DH31" s="645"/>
      <c r="DI31" s="645"/>
      <c r="DJ31" s="645"/>
      <c r="DK31" s="646"/>
      <c r="DL31" s="630">
        <v>22147</v>
      </c>
      <c r="DM31" s="645"/>
      <c r="DN31" s="645"/>
      <c r="DO31" s="645"/>
      <c r="DP31" s="645"/>
      <c r="DQ31" s="645"/>
      <c r="DR31" s="645"/>
      <c r="DS31" s="645"/>
      <c r="DT31" s="645"/>
      <c r="DU31" s="645"/>
      <c r="DV31" s="646"/>
      <c r="DW31" s="626">
        <v>0.9</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10692</v>
      </c>
      <c r="S32" s="622"/>
      <c r="T32" s="622"/>
      <c r="U32" s="622"/>
      <c r="V32" s="622"/>
      <c r="W32" s="622"/>
      <c r="X32" s="622"/>
      <c r="Y32" s="623"/>
      <c r="Z32" s="624">
        <v>0.3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93.4</v>
      </c>
      <c r="BN32" s="691"/>
      <c r="BO32" s="691"/>
      <c r="BP32" s="691"/>
      <c r="BQ32" s="693"/>
      <c r="BR32" s="690">
        <v>98.3</v>
      </c>
      <c r="BS32" s="691"/>
      <c r="BT32" s="691"/>
      <c r="BU32" s="691"/>
      <c r="BV32" s="691"/>
      <c r="BW32" s="691"/>
      <c r="BX32" s="692">
        <v>92.4</v>
      </c>
      <c r="BY32" s="691"/>
      <c r="BZ32" s="691"/>
      <c r="CA32" s="691"/>
      <c r="CB32" s="693"/>
      <c r="CD32" s="688"/>
      <c r="CE32" s="689"/>
      <c r="CF32" s="636" t="s">
        <v>313</v>
      </c>
      <c r="CG32" s="637"/>
      <c r="CH32" s="637"/>
      <c r="CI32" s="637"/>
      <c r="CJ32" s="637"/>
      <c r="CK32" s="637"/>
      <c r="CL32" s="637"/>
      <c r="CM32" s="637"/>
      <c r="CN32" s="637"/>
      <c r="CO32" s="637"/>
      <c r="CP32" s="637"/>
      <c r="CQ32" s="638"/>
      <c r="CR32" s="621">
        <v>38</v>
      </c>
      <c r="CS32" s="622"/>
      <c r="CT32" s="622"/>
      <c r="CU32" s="622"/>
      <c r="CV32" s="622"/>
      <c r="CW32" s="622"/>
      <c r="CX32" s="622"/>
      <c r="CY32" s="623"/>
      <c r="CZ32" s="626">
        <v>0</v>
      </c>
      <c r="DA32" s="657"/>
      <c r="DB32" s="657"/>
      <c r="DC32" s="659"/>
      <c r="DD32" s="630">
        <v>38</v>
      </c>
      <c r="DE32" s="622"/>
      <c r="DF32" s="622"/>
      <c r="DG32" s="622"/>
      <c r="DH32" s="622"/>
      <c r="DI32" s="622"/>
      <c r="DJ32" s="622"/>
      <c r="DK32" s="623"/>
      <c r="DL32" s="630">
        <v>38</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68952</v>
      </c>
      <c r="S33" s="622"/>
      <c r="T33" s="622"/>
      <c r="U33" s="622"/>
      <c r="V33" s="622"/>
      <c r="W33" s="622"/>
      <c r="X33" s="622"/>
      <c r="Y33" s="623"/>
      <c r="Z33" s="624">
        <v>1.9</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2002620</v>
      </c>
      <c r="CS33" s="645"/>
      <c r="CT33" s="645"/>
      <c r="CU33" s="645"/>
      <c r="CV33" s="645"/>
      <c r="CW33" s="645"/>
      <c r="CX33" s="645"/>
      <c r="CY33" s="646"/>
      <c r="CZ33" s="626">
        <v>55.5</v>
      </c>
      <c r="DA33" s="657"/>
      <c r="DB33" s="657"/>
      <c r="DC33" s="659"/>
      <c r="DD33" s="630">
        <v>1478759</v>
      </c>
      <c r="DE33" s="645"/>
      <c r="DF33" s="645"/>
      <c r="DG33" s="645"/>
      <c r="DH33" s="645"/>
      <c r="DI33" s="645"/>
      <c r="DJ33" s="645"/>
      <c r="DK33" s="646"/>
      <c r="DL33" s="630">
        <v>972838</v>
      </c>
      <c r="DM33" s="645"/>
      <c r="DN33" s="645"/>
      <c r="DO33" s="645"/>
      <c r="DP33" s="645"/>
      <c r="DQ33" s="645"/>
      <c r="DR33" s="645"/>
      <c r="DS33" s="645"/>
      <c r="DT33" s="645"/>
      <c r="DU33" s="645"/>
      <c r="DV33" s="646"/>
      <c r="DW33" s="626">
        <v>40.700000000000003</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39923</v>
      </c>
      <c r="S34" s="622"/>
      <c r="T34" s="622"/>
      <c r="U34" s="622"/>
      <c r="V34" s="622"/>
      <c r="W34" s="622"/>
      <c r="X34" s="622"/>
      <c r="Y34" s="623"/>
      <c r="Z34" s="624">
        <v>1.1000000000000001</v>
      </c>
      <c r="AA34" s="624"/>
      <c r="AB34" s="624"/>
      <c r="AC34" s="624"/>
      <c r="AD34" s="625">
        <v>438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748714</v>
      </c>
      <c r="CS34" s="622"/>
      <c r="CT34" s="622"/>
      <c r="CU34" s="622"/>
      <c r="CV34" s="622"/>
      <c r="CW34" s="622"/>
      <c r="CX34" s="622"/>
      <c r="CY34" s="623"/>
      <c r="CZ34" s="626">
        <v>20.7</v>
      </c>
      <c r="DA34" s="657"/>
      <c r="DB34" s="657"/>
      <c r="DC34" s="659"/>
      <c r="DD34" s="630">
        <v>579686</v>
      </c>
      <c r="DE34" s="622"/>
      <c r="DF34" s="622"/>
      <c r="DG34" s="622"/>
      <c r="DH34" s="622"/>
      <c r="DI34" s="622"/>
      <c r="DJ34" s="622"/>
      <c r="DK34" s="623"/>
      <c r="DL34" s="630">
        <v>501247</v>
      </c>
      <c r="DM34" s="622"/>
      <c r="DN34" s="622"/>
      <c r="DO34" s="622"/>
      <c r="DP34" s="622"/>
      <c r="DQ34" s="622"/>
      <c r="DR34" s="622"/>
      <c r="DS34" s="622"/>
      <c r="DT34" s="622"/>
      <c r="DU34" s="622"/>
      <c r="DV34" s="623"/>
      <c r="DW34" s="626">
        <v>21</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408103</v>
      </c>
      <c r="S35" s="622"/>
      <c r="T35" s="622"/>
      <c r="U35" s="622"/>
      <c r="V35" s="622"/>
      <c r="W35" s="622"/>
      <c r="X35" s="622"/>
      <c r="Y35" s="623"/>
      <c r="Z35" s="624">
        <v>11.1</v>
      </c>
      <c r="AA35" s="624"/>
      <c r="AB35" s="624"/>
      <c r="AC35" s="624"/>
      <c r="AD35" s="625" t="s">
        <v>239</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601857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76094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38948</v>
      </c>
      <c r="CS35" s="645"/>
      <c r="CT35" s="645"/>
      <c r="CU35" s="645"/>
      <c r="CV35" s="645"/>
      <c r="CW35" s="645"/>
      <c r="CX35" s="645"/>
      <c r="CY35" s="646"/>
      <c r="CZ35" s="626">
        <v>1.1000000000000001</v>
      </c>
      <c r="DA35" s="657"/>
      <c r="DB35" s="657"/>
      <c r="DC35" s="659"/>
      <c r="DD35" s="630">
        <v>26543</v>
      </c>
      <c r="DE35" s="645"/>
      <c r="DF35" s="645"/>
      <c r="DG35" s="645"/>
      <c r="DH35" s="645"/>
      <c r="DI35" s="645"/>
      <c r="DJ35" s="645"/>
      <c r="DK35" s="646"/>
      <c r="DL35" s="630">
        <v>8640</v>
      </c>
      <c r="DM35" s="645"/>
      <c r="DN35" s="645"/>
      <c r="DO35" s="645"/>
      <c r="DP35" s="645"/>
      <c r="DQ35" s="645"/>
      <c r="DR35" s="645"/>
      <c r="DS35" s="645"/>
      <c r="DT35" s="645"/>
      <c r="DU35" s="645"/>
      <c r="DV35" s="646"/>
      <c r="DW35" s="626">
        <v>0.4</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296005</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69195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873474</v>
      </c>
      <c r="CS36" s="622"/>
      <c r="CT36" s="622"/>
      <c r="CU36" s="622"/>
      <c r="CV36" s="622"/>
      <c r="CW36" s="622"/>
      <c r="CX36" s="622"/>
      <c r="CY36" s="623"/>
      <c r="CZ36" s="626">
        <v>24.2</v>
      </c>
      <c r="DA36" s="657"/>
      <c r="DB36" s="657"/>
      <c r="DC36" s="659"/>
      <c r="DD36" s="630">
        <v>600101</v>
      </c>
      <c r="DE36" s="622"/>
      <c r="DF36" s="622"/>
      <c r="DG36" s="622"/>
      <c r="DH36" s="622"/>
      <c r="DI36" s="622"/>
      <c r="DJ36" s="622"/>
      <c r="DK36" s="623"/>
      <c r="DL36" s="630">
        <v>204460</v>
      </c>
      <c r="DM36" s="622"/>
      <c r="DN36" s="622"/>
      <c r="DO36" s="622"/>
      <c r="DP36" s="622"/>
      <c r="DQ36" s="622"/>
      <c r="DR36" s="622"/>
      <c r="DS36" s="622"/>
      <c r="DT36" s="622"/>
      <c r="DU36" s="622"/>
      <c r="DV36" s="623"/>
      <c r="DW36" s="626">
        <v>8.6</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89803</v>
      </c>
      <c r="S37" s="622"/>
      <c r="T37" s="622"/>
      <c r="U37" s="622"/>
      <c r="V37" s="622"/>
      <c r="W37" s="622"/>
      <c r="X37" s="622"/>
      <c r="Y37" s="623"/>
      <c r="Z37" s="624">
        <v>2.5</v>
      </c>
      <c r="AA37" s="624"/>
      <c r="AB37" s="624"/>
      <c r="AC37" s="624"/>
      <c r="AD37" s="625" t="s">
        <v>122</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68884</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536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193922</v>
      </c>
      <c r="CS37" s="645"/>
      <c r="CT37" s="645"/>
      <c r="CU37" s="645"/>
      <c r="CV37" s="645"/>
      <c r="CW37" s="645"/>
      <c r="CX37" s="645"/>
      <c r="CY37" s="646"/>
      <c r="CZ37" s="626">
        <v>5.4</v>
      </c>
      <c r="DA37" s="657"/>
      <c r="DB37" s="657"/>
      <c r="DC37" s="659"/>
      <c r="DD37" s="630">
        <v>166749</v>
      </c>
      <c r="DE37" s="645"/>
      <c r="DF37" s="645"/>
      <c r="DG37" s="645"/>
      <c r="DH37" s="645"/>
      <c r="DI37" s="645"/>
      <c r="DJ37" s="645"/>
      <c r="DK37" s="646"/>
      <c r="DL37" s="630">
        <v>166749</v>
      </c>
      <c r="DM37" s="645"/>
      <c r="DN37" s="645"/>
      <c r="DO37" s="645"/>
      <c r="DP37" s="645"/>
      <c r="DQ37" s="645"/>
      <c r="DR37" s="645"/>
      <c r="DS37" s="645"/>
      <c r="DT37" s="645"/>
      <c r="DU37" s="645"/>
      <c r="DV37" s="646"/>
      <c r="DW37" s="626">
        <v>7</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3662707</v>
      </c>
      <c r="S38" s="702"/>
      <c r="T38" s="702"/>
      <c r="U38" s="702"/>
      <c r="V38" s="702"/>
      <c r="W38" s="702"/>
      <c r="X38" s="702"/>
      <c r="Y38" s="703"/>
      <c r="Z38" s="704">
        <v>100</v>
      </c>
      <c r="AA38" s="704"/>
      <c r="AB38" s="704"/>
      <c r="AC38" s="704"/>
      <c r="AD38" s="705">
        <v>2297641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893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305852</v>
      </c>
      <c r="CS38" s="622"/>
      <c r="CT38" s="622"/>
      <c r="CU38" s="622"/>
      <c r="CV38" s="622"/>
      <c r="CW38" s="622"/>
      <c r="CX38" s="622"/>
      <c r="CY38" s="623"/>
      <c r="CZ38" s="626">
        <v>8.5</v>
      </c>
      <c r="DA38" s="657"/>
      <c r="DB38" s="657"/>
      <c r="DC38" s="659"/>
      <c r="DD38" s="630">
        <v>265493</v>
      </c>
      <c r="DE38" s="622"/>
      <c r="DF38" s="622"/>
      <c r="DG38" s="622"/>
      <c r="DH38" s="622"/>
      <c r="DI38" s="622"/>
      <c r="DJ38" s="622"/>
      <c r="DK38" s="623"/>
      <c r="DL38" s="630">
        <v>258491</v>
      </c>
      <c r="DM38" s="622"/>
      <c r="DN38" s="622"/>
      <c r="DO38" s="622"/>
      <c r="DP38" s="622"/>
      <c r="DQ38" s="622"/>
      <c r="DR38" s="622"/>
      <c r="DS38" s="622"/>
      <c r="DT38" s="622"/>
      <c r="DU38" s="622"/>
      <c r="DV38" s="623"/>
      <c r="DW38" s="626">
        <v>10.8</v>
      </c>
      <c r="DX38" s="657"/>
      <c r="DY38" s="657"/>
      <c r="DZ38" s="657"/>
      <c r="EA38" s="657"/>
      <c r="EB38" s="657"/>
      <c r="EC38" s="658"/>
    </row>
    <row r="39" spans="2:133" ht="11.25" customHeight="1">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20632</v>
      </c>
      <c r="CS39" s="645"/>
      <c r="CT39" s="645"/>
      <c r="CU39" s="645"/>
      <c r="CV39" s="645"/>
      <c r="CW39" s="645"/>
      <c r="CX39" s="645"/>
      <c r="CY39" s="646"/>
      <c r="CZ39" s="626">
        <v>0.6</v>
      </c>
      <c r="DA39" s="657"/>
      <c r="DB39" s="657"/>
      <c r="DC39" s="659"/>
      <c r="DD39" s="630">
        <v>6936</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340</v>
      </c>
      <c r="AR40" s="699"/>
      <c r="AS40" s="699"/>
      <c r="AT40" s="699"/>
      <c r="AU40" s="699"/>
      <c r="AV40" s="699"/>
      <c r="AW40" s="699"/>
      <c r="AX40" s="699"/>
      <c r="AY40" s="700"/>
      <c r="AZ40" s="621">
        <v>65884</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176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0.4</v>
      </c>
      <c r="DA40" s="657"/>
      <c r="DB40" s="657"/>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c r="AQ41" s="708" t="s">
        <v>343</v>
      </c>
      <c r="AR41" s="709"/>
      <c r="AS41" s="709"/>
      <c r="AT41" s="709"/>
      <c r="AU41" s="709"/>
      <c r="AV41" s="709"/>
      <c r="AW41" s="709"/>
      <c r="AX41" s="709"/>
      <c r="AY41" s="710"/>
      <c r="AZ41" s="701">
        <v>171084</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346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403053</v>
      </c>
      <c r="CS42" s="622"/>
      <c r="CT42" s="622"/>
      <c r="CU42" s="622"/>
      <c r="CV42" s="622"/>
      <c r="CW42" s="622"/>
      <c r="CX42" s="622"/>
      <c r="CY42" s="623"/>
      <c r="CZ42" s="626">
        <v>11.2</v>
      </c>
      <c r="DA42" s="627"/>
      <c r="DB42" s="627"/>
      <c r="DC42" s="722"/>
      <c r="DD42" s="630">
        <v>135698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11743</v>
      </c>
      <c r="CS43" s="645"/>
      <c r="CT43" s="645"/>
      <c r="CU43" s="645"/>
      <c r="CV43" s="645"/>
      <c r="CW43" s="645"/>
      <c r="CX43" s="645"/>
      <c r="CY43" s="646"/>
      <c r="CZ43" s="626">
        <v>0.3</v>
      </c>
      <c r="DA43" s="657"/>
      <c r="DB43" s="657"/>
      <c r="DC43" s="659"/>
      <c r="DD43" s="630">
        <v>11743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403053</v>
      </c>
      <c r="CS44" s="622"/>
      <c r="CT44" s="622"/>
      <c r="CU44" s="622"/>
      <c r="CV44" s="622"/>
      <c r="CW44" s="622"/>
      <c r="CX44" s="622"/>
      <c r="CY44" s="623"/>
      <c r="CZ44" s="626">
        <v>11.2</v>
      </c>
      <c r="DA44" s="627"/>
      <c r="DB44" s="627"/>
      <c r="DC44" s="722"/>
      <c r="DD44" s="630">
        <v>135698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75330</v>
      </c>
      <c r="CS45" s="645"/>
      <c r="CT45" s="645"/>
      <c r="CU45" s="645"/>
      <c r="CV45" s="645"/>
      <c r="CW45" s="645"/>
      <c r="CX45" s="645"/>
      <c r="CY45" s="646"/>
      <c r="CZ45" s="626">
        <v>2.1</v>
      </c>
      <c r="DA45" s="657"/>
      <c r="DB45" s="657"/>
      <c r="DC45" s="659"/>
      <c r="DD45" s="630">
        <v>9313</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327672</v>
      </c>
      <c r="CS46" s="622"/>
      <c r="CT46" s="622"/>
      <c r="CU46" s="622"/>
      <c r="CV46" s="622"/>
      <c r="CW46" s="622"/>
      <c r="CX46" s="622"/>
      <c r="CY46" s="623"/>
      <c r="CZ46" s="626">
        <v>9.1</v>
      </c>
      <c r="DA46" s="627"/>
      <c r="DB46" s="627"/>
      <c r="DC46" s="722"/>
      <c r="DD46" s="630">
        <v>126334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3610624</v>
      </c>
      <c r="CS49" s="691"/>
      <c r="CT49" s="691"/>
      <c r="CU49" s="691"/>
      <c r="CV49" s="691"/>
      <c r="CW49" s="691"/>
      <c r="CX49" s="691"/>
      <c r="CY49" s="723"/>
      <c r="CZ49" s="706">
        <v>100</v>
      </c>
      <c r="DA49" s="724"/>
      <c r="DB49" s="724"/>
      <c r="DC49" s="725"/>
      <c r="DD49" s="726">
        <v>2599398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8DWRmFtX0ckQ8JL1FIY1+b1Br4S6Yd0VOSmyTkHcl9PX9PiDCEaX/TzqF0mWvrX1mZHuaZyGU6UFGYb4W+nBXA==" saltValue="wrlXBcnAkjZmPskS5fr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abSelected="1"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3663</v>
      </c>
      <c r="R7" s="757"/>
      <c r="S7" s="757"/>
      <c r="T7" s="757"/>
      <c r="U7" s="757"/>
      <c r="V7" s="757">
        <v>3611</v>
      </c>
      <c r="W7" s="757"/>
      <c r="X7" s="757"/>
      <c r="Y7" s="757"/>
      <c r="Z7" s="757"/>
      <c r="AA7" s="757">
        <v>52</v>
      </c>
      <c r="AB7" s="757"/>
      <c r="AC7" s="757"/>
      <c r="AD7" s="757"/>
      <c r="AE7" s="758"/>
      <c r="AF7" s="759">
        <v>52</v>
      </c>
      <c r="AG7" s="760"/>
      <c r="AH7" s="760"/>
      <c r="AI7" s="760"/>
      <c r="AJ7" s="761"/>
      <c r="AK7" s="796">
        <v>1</v>
      </c>
      <c r="AL7" s="797"/>
      <c r="AM7" s="797"/>
      <c r="AN7" s="797"/>
      <c r="AO7" s="797"/>
      <c r="AP7" s="797">
        <v>3852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-21</v>
      </c>
      <c r="CI7" s="794"/>
      <c r="CJ7" s="794"/>
      <c r="CK7" s="794"/>
      <c r="CL7" s="795"/>
      <c r="CM7" s="793">
        <v>-6</v>
      </c>
      <c r="CN7" s="794"/>
      <c r="CO7" s="794"/>
      <c r="CP7" s="794"/>
      <c r="CQ7" s="795"/>
      <c r="CR7" s="793">
        <v>10000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52</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647</v>
      </c>
      <c r="R28" s="845"/>
      <c r="S28" s="845"/>
      <c r="T28" s="845"/>
      <c r="U28" s="845"/>
      <c r="V28" s="845">
        <v>571</v>
      </c>
      <c r="W28" s="845"/>
      <c r="X28" s="845"/>
      <c r="Y28" s="845"/>
      <c r="Z28" s="845"/>
      <c r="AA28" s="845">
        <v>76</v>
      </c>
      <c r="AB28" s="845"/>
      <c r="AC28" s="845"/>
      <c r="AD28" s="845"/>
      <c r="AE28" s="846"/>
      <c r="AF28" s="847">
        <v>76</v>
      </c>
      <c r="AG28" s="845"/>
      <c r="AH28" s="845"/>
      <c r="AI28" s="845"/>
      <c r="AJ28" s="848"/>
      <c r="AK28" s="849">
        <v>66</v>
      </c>
      <c r="AL28" s="840"/>
      <c r="AM28" s="840"/>
      <c r="AN28" s="840"/>
      <c r="AO28" s="840"/>
      <c r="AP28" s="840" t="s">
        <v>556</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459</v>
      </c>
      <c r="R29" s="781"/>
      <c r="S29" s="781"/>
      <c r="T29" s="781"/>
      <c r="U29" s="781"/>
      <c r="V29" s="781">
        <v>458</v>
      </c>
      <c r="W29" s="781"/>
      <c r="X29" s="781"/>
      <c r="Y29" s="781"/>
      <c r="Z29" s="781"/>
      <c r="AA29" s="781">
        <v>1</v>
      </c>
      <c r="AB29" s="781"/>
      <c r="AC29" s="781"/>
      <c r="AD29" s="781"/>
      <c r="AE29" s="782"/>
      <c r="AF29" s="783">
        <v>1</v>
      </c>
      <c r="AG29" s="784"/>
      <c r="AH29" s="784"/>
      <c r="AI29" s="784"/>
      <c r="AJ29" s="785"/>
      <c r="AK29" s="852">
        <v>81</v>
      </c>
      <c r="AL29" s="853"/>
      <c r="AM29" s="853"/>
      <c r="AN29" s="853"/>
      <c r="AO29" s="853"/>
      <c r="AP29" s="853" t="s">
        <v>556</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89</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569</v>
      </c>
      <c r="R31" s="781"/>
      <c r="S31" s="781"/>
      <c r="T31" s="781"/>
      <c r="U31" s="781"/>
      <c r="V31" s="781">
        <v>562</v>
      </c>
      <c r="W31" s="781"/>
      <c r="X31" s="781"/>
      <c r="Y31" s="781"/>
      <c r="Z31" s="781"/>
      <c r="AA31" s="781">
        <v>7</v>
      </c>
      <c r="AB31" s="781"/>
      <c r="AC31" s="781"/>
      <c r="AD31" s="781"/>
      <c r="AE31" s="782"/>
      <c r="AF31" s="783">
        <v>113</v>
      </c>
      <c r="AG31" s="784"/>
      <c r="AH31" s="784"/>
      <c r="AI31" s="784"/>
      <c r="AJ31" s="785"/>
      <c r="AK31" s="852">
        <v>296</v>
      </c>
      <c r="AL31" s="853"/>
      <c r="AM31" s="853"/>
      <c r="AN31" s="853"/>
      <c r="AO31" s="853"/>
      <c r="AP31" s="853">
        <v>304</v>
      </c>
      <c r="AQ31" s="853"/>
      <c r="AR31" s="853"/>
      <c r="AS31" s="853"/>
      <c r="AT31" s="853"/>
      <c r="AU31" s="853">
        <v>237</v>
      </c>
      <c r="AV31" s="853"/>
      <c r="AW31" s="853"/>
      <c r="AX31" s="853"/>
      <c r="AY31" s="853"/>
      <c r="AZ31" s="854" t="s">
        <v>556</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123</v>
      </c>
      <c r="R32" s="781"/>
      <c r="S32" s="781"/>
      <c r="T32" s="781"/>
      <c r="U32" s="781"/>
      <c r="V32" s="781">
        <v>123</v>
      </c>
      <c r="W32" s="781"/>
      <c r="X32" s="781"/>
      <c r="Y32" s="781"/>
      <c r="Z32" s="781"/>
      <c r="AA32" s="781">
        <v>0</v>
      </c>
      <c r="AB32" s="781"/>
      <c r="AC32" s="781"/>
      <c r="AD32" s="781"/>
      <c r="AE32" s="782"/>
      <c r="AF32" s="783">
        <v>0</v>
      </c>
      <c r="AG32" s="784"/>
      <c r="AH32" s="784"/>
      <c r="AI32" s="784"/>
      <c r="AJ32" s="785"/>
      <c r="AK32" s="852">
        <v>56</v>
      </c>
      <c r="AL32" s="853"/>
      <c r="AM32" s="853"/>
      <c r="AN32" s="853"/>
      <c r="AO32" s="853"/>
      <c r="AP32" s="853">
        <v>378</v>
      </c>
      <c r="AQ32" s="853"/>
      <c r="AR32" s="853"/>
      <c r="AS32" s="853"/>
      <c r="AT32" s="853"/>
      <c r="AU32" s="853">
        <v>374</v>
      </c>
      <c r="AV32" s="853"/>
      <c r="AW32" s="853"/>
      <c r="AX32" s="853"/>
      <c r="AY32" s="853"/>
      <c r="AZ32" s="854" t="s">
        <v>556</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389</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190</v>
      </c>
      <c r="R68" s="888"/>
      <c r="S68" s="888"/>
      <c r="T68" s="888"/>
      <c r="U68" s="888"/>
      <c r="V68" s="888">
        <v>179</v>
      </c>
      <c r="W68" s="888"/>
      <c r="X68" s="888"/>
      <c r="Y68" s="888"/>
      <c r="Z68" s="888"/>
      <c r="AA68" s="888">
        <v>11</v>
      </c>
      <c r="AB68" s="888"/>
      <c r="AC68" s="888"/>
      <c r="AD68" s="888"/>
      <c r="AE68" s="888"/>
      <c r="AF68" s="888">
        <v>547</v>
      </c>
      <c r="AG68" s="888"/>
      <c r="AH68" s="888"/>
      <c r="AI68" s="888"/>
      <c r="AJ68" s="888"/>
      <c r="AK68" s="888">
        <v>0</v>
      </c>
      <c r="AL68" s="888"/>
      <c r="AM68" s="888"/>
      <c r="AN68" s="888"/>
      <c r="AO68" s="888"/>
      <c r="AP68" s="888">
        <v>161</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3147</v>
      </c>
      <c r="R69" s="853"/>
      <c r="S69" s="853"/>
      <c r="T69" s="853"/>
      <c r="U69" s="853"/>
      <c r="V69" s="853">
        <v>3114</v>
      </c>
      <c r="W69" s="853"/>
      <c r="X69" s="853"/>
      <c r="Y69" s="853"/>
      <c r="Z69" s="853"/>
      <c r="AA69" s="853">
        <v>33</v>
      </c>
      <c r="AB69" s="853"/>
      <c r="AC69" s="853"/>
      <c r="AD69" s="853"/>
      <c r="AE69" s="853"/>
      <c r="AF69" s="853">
        <v>33</v>
      </c>
      <c r="AG69" s="853"/>
      <c r="AH69" s="853"/>
      <c r="AI69" s="853"/>
      <c r="AJ69" s="853"/>
      <c r="AK69" s="853">
        <v>0</v>
      </c>
      <c r="AL69" s="853"/>
      <c r="AM69" s="853"/>
      <c r="AN69" s="853"/>
      <c r="AO69" s="853"/>
      <c r="AP69" s="853">
        <v>429</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98</v>
      </c>
      <c r="R70" s="853"/>
      <c r="S70" s="853"/>
      <c r="T70" s="853"/>
      <c r="U70" s="853"/>
      <c r="V70" s="853">
        <v>49</v>
      </c>
      <c r="W70" s="853"/>
      <c r="X70" s="853"/>
      <c r="Y70" s="853"/>
      <c r="Z70" s="853"/>
      <c r="AA70" s="853">
        <v>50</v>
      </c>
      <c r="AB70" s="853"/>
      <c r="AC70" s="853"/>
      <c r="AD70" s="853"/>
      <c r="AE70" s="853"/>
      <c r="AF70" s="853">
        <v>50</v>
      </c>
      <c r="AG70" s="853"/>
      <c r="AH70" s="853"/>
      <c r="AI70" s="853"/>
      <c r="AJ70" s="853"/>
      <c r="AK70" s="853">
        <v>0</v>
      </c>
      <c r="AL70" s="853"/>
      <c r="AM70" s="853"/>
      <c r="AN70" s="853"/>
      <c r="AO70" s="853"/>
      <c r="AP70" s="853">
        <v>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561</v>
      </c>
      <c r="C71" s="896"/>
      <c r="D71" s="896"/>
      <c r="E71" s="896"/>
      <c r="F71" s="896"/>
      <c r="G71" s="896"/>
      <c r="H71" s="896"/>
      <c r="I71" s="896"/>
      <c r="J71" s="896"/>
      <c r="K71" s="896"/>
      <c r="L71" s="896"/>
      <c r="M71" s="896"/>
      <c r="N71" s="896"/>
      <c r="O71" s="896"/>
      <c r="P71" s="897"/>
      <c r="Q71" s="898">
        <v>18</v>
      </c>
      <c r="R71" s="853"/>
      <c r="S71" s="853"/>
      <c r="T71" s="853"/>
      <c r="U71" s="853"/>
      <c r="V71" s="853">
        <v>17</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445862</v>
      </c>
      <c r="AB110" s="924"/>
      <c r="AC110" s="924"/>
      <c r="AD110" s="924"/>
      <c r="AE110" s="925"/>
      <c r="AF110" s="926">
        <v>388918</v>
      </c>
      <c r="AG110" s="924"/>
      <c r="AH110" s="924"/>
      <c r="AI110" s="924"/>
      <c r="AJ110" s="925"/>
      <c r="AK110" s="926">
        <v>369250</v>
      </c>
      <c r="AL110" s="924"/>
      <c r="AM110" s="924"/>
      <c r="AN110" s="924"/>
      <c r="AO110" s="925"/>
      <c r="AP110" s="927">
        <v>18.7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3909147</v>
      </c>
      <c r="BR110" s="959"/>
      <c r="BS110" s="959"/>
      <c r="BT110" s="959"/>
      <c r="BU110" s="959"/>
      <c r="BV110" s="959">
        <v>3784699</v>
      </c>
      <c r="BW110" s="959"/>
      <c r="BX110" s="959"/>
      <c r="BY110" s="959"/>
      <c r="BZ110" s="959"/>
      <c r="CA110" s="959">
        <v>3852024</v>
      </c>
      <c r="CB110" s="959"/>
      <c r="CC110" s="959"/>
      <c r="CD110" s="959"/>
      <c r="CE110" s="959"/>
      <c r="CF110" s="973">
        <v>195.1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43955</v>
      </c>
      <c r="BR111" s="952"/>
      <c r="BS111" s="952"/>
      <c r="BT111" s="952"/>
      <c r="BU111" s="952"/>
      <c r="BV111" s="952">
        <v>32677</v>
      </c>
      <c r="BW111" s="952"/>
      <c r="BX111" s="952"/>
      <c r="BY111" s="952"/>
      <c r="BZ111" s="952"/>
      <c r="CA111" s="952" t="s">
        <v>122</v>
      </c>
      <c r="CB111" s="952"/>
      <c r="CC111" s="952"/>
      <c r="CD111" s="952"/>
      <c r="CE111" s="952"/>
      <c r="CF111" s="946" t="s">
        <v>428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428</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711079</v>
      </c>
      <c r="BR112" s="952"/>
      <c r="BS112" s="952"/>
      <c r="BT112" s="952"/>
      <c r="BU112" s="952"/>
      <c r="BV112" s="952">
        <v>677543</v>
      </c>
      <c r="BW112" s="952"/>
      <c r="BX112" s="952"/>
      <c r="BY112" s="952"/>
      <c r="BZ112" s="952"/>
      <c r="CA112" s="952">
        <v>610740</v>
      </c>
      <c r="CB112" s="952"/>
      <c r="CC112" s="952"/>
      <c r="CD112" s="952"/>
      <c r="CE112" s="952"/>
      <c r="CF112" s="946">
        <v>30.9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95525</v>
      </c>
      <c r="AB113" s="966"/>
      <c r="AC113" s="966"/>
      <c r="AD113" s="966"/>
      <c r="AE113" s="967"/>
      <c r="AF113" s="968">
        <v>101516</v>
      </c>
      <c r="AG113" s="966"/>
      <c r="AH113" s="966"/>
      <c r="AI113" s="966"/>
      <c r="AJ113" s="967"/>
      <c r="AK113" s="968">
        <v>100324</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43955</v>
      </c>
      <c r="BR113" s="952"/>
      <c r="BS113" s="952"/>
      <c r="BT113" s="952"/>
      <c r="BU113" s="952"/>
      <c r="BV113" s="952">
        <v>32677</v>
      </c>
      <c r="BW113" s="952"/>
      <c r="BX113" s="952"/>
      <c r="BY113" s="952"/>
      <c r="BZ113" s="952"/>
      <c r="CA113" s="952" t="s">
        <v>428</v>
      </c>
      <c r="CB113" s="952"/>
      <c r="CC113" s="952"/>
      <c r="CD113" s="952"/>
      <c r="CE113" s="952"/>
      <c r="CF113" s="946" t="s">
        <v>122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428</v>
      </c>
      <c r="DR113" s="991"/>
      <c r="DS113" s="991"/>
      <c r="DT113" s="991"/>
      <c r="DU113" s="992"/>
      <c r="DV113" s="994" t="s">
        <v>122</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428</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485047</v>
      </c>
      <c r="BR114" s="952"/>
      <c r="BS114" s="952"/>
      <c r="BT114" s="952"/>
      <c r="BU114" s="952"/>
      <c r="BV114" s="952">
        <v>477430</v>
      </c>
      <c r="BW114" s="952"/>
      <c r="BX114" s="952"/>
      <c r="BY114" s="952"/>
      <c r="BZ114" s="952"/>
      <c r="CA114" s="952">
        <v>787980</v>
      </c>
      <c r="CB114" s="952"/>
      <c r="CC114" s="952"/>
      <c r="CD114" s="952"/>
      <c r="CE114" s="952"/>
      <c r="CF114" s="946">
        <v>39.9</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428</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10766</v>
      </c>
      <c r="AB115" s="966"/>
      <c r="AC115" s="966"/>
      <c r="AD115" s="966"/>
      <c r="AE115" s="967"/>
      <c r="AF115" s="968">
        <v>1120</v>
      </c>
      <c r="AG115" s="966"/>
      <c r="AH115" s="966"/>
      <c r="AI115" s="966"/>
      <c r="AJ115" s="967"/>
      <c r="AK115" s="968">
        <v>1114</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428</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428</v>
      </c>
      <c r="AG116" s="991"/>
      <c r="AH116" s="991"/>
      <c r="AI116" s="991"/>
      <c r="AJ116" s="992"/>
      <c r="AK116" s="993">
        <v>38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428</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552153</v>
      </c>
      <c r="AB117" s="1009"/>
      <c r="AC117" s="1009"/>
      <c r="AD117" s="1009"/>
      <c r="AE117" s="1010"/>
      <c r="AF117" s="1011">
        <v>491554</v>
      </c>
      <c r="AG117" s="1009"/>
      <c r="AH117" s="1009"/>
      <c r="AI117" s="1009"/>
      <c r="AJ117" s="1010"/>
      <c r="AK117" s="1011">
        <v>470726</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428</v>
      </c>
      <c r="BW117" s="952"/>
      <c r="BX117" s="952"/>
      <c r="BY117" s="952"/>
      <c r="BZ117" s="952"/>
      <c r="CA117" s="952" t="s">
        <v>122</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428</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451</v>
      </c>
      <c r="BP119" s="1038"/>
      <c r="BQ119" s="1029">
        <v>5193183</v>
      </c>
      <c r="BR119" s="1030"/>
      <c r="BS119" s="1030"/>
      <c r="BT119" s="1030"/>
      <c r="BU119" s="1030"/>
      <c r="BV119" s="1030">
        <v>5005026</v>
      </c>
      <c r="BW119" s="1030"/>
      <c r="BX119" s="1030"/>
      <c r="BY119" s="1030"/>
      <c r="BZ119" s="1030"/>
      <c r="CA119" s="1030">
        <v>5250744</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43955</v>
      </c>
      <c r="DH119" s="1016"/>
      <c r="DI119" s="1016"/>
      <c r="DJ119" s="1016"/>
      <c r="DK119" s="1017"/>
      <c r="DL119" s="1015">
        <v>32677</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2500026</v>
      </c>
      <c r="BR120" s="959"/>
      <c r="BS120" s="959"/>
      <c r="BT120" s="959"/>
      <c r="BU120" s="959"/>
      <c r="BV120" s="959">
        <v>2496692</v>
      </c>
      <c r="BW120" s="959"/>
      <c r="BX120" s="959"/>
      <c r="BY120" s="959"/>
      <c r="BZ120" s="959"/>
      <c r="CA120" s="959">
        <v>2510065</v>
      </c>
      <c r="CB120" s="959"/>
      <c r="CC120" s="959"/>
      <c r="CD120" s="959"/>
      <c r="CE120" s="959"/>
      <c r="CF120" s="973">
        <v>127.2</v>
      </c>
      <c r="CG120" s="974"/>
      <c r="CH120" s="974"/>
      <c r="CI120" s="974"/>
      <c r="CJ120" s="974"/>
      <c r="CK120" s="1039" t="s">
        <v>455</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457527</v>
      </c>
      <c r="DH120" s="959"/>
      <c r="DI120" s="959"/>
      <c r="DJ120" s="959"/>
      <c r="DK120" s="959"/>
      <c r="DL120" s="959">
        <v>430023</v>
      </c>
      <c r="DM120" s="959"/>
      <c r="DN120" s="959"/>
      <c r="DO120" s="959"/>
      <c r="DP120" s="959"/>
      <c r="DQ120" s="959">
        <v>373791</v>
      </c>
      <c r="DR120" s="959"/>
      <c r="DS120" s="959"/>
      <c r="DT120" s="959"/>
      <c r="DU120" s="959"/>
      <c r="DV120" s="960">
        <v>18.899999999999999</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324254</v>
      </c>
      <c r="BR121" s="952"/>
      <c r="BS121" s="952"/>
      <c r="BT121" s="952"/>
      <c r="BU121" s="952"/>
      <c r="BV121" s="952">
        <v>292286</v>
      </c>
      <c r="BW121" s="952"/>
      <c r="BX121" s="952"/>
      <c r="BY121" s="952"/>
      <c r="BZ121" s="952"/>
      <c r="CA121" s="952">
        <v>275778</v>
      </c>
      <c r="CB121" s="952"/>
      <c r="CC121" s="952"/>
      <c r="CD121" s="952"/>
      <c r="CE121" s="952"/>
      <c r="CF121" s="946">
        <v>14</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v>253552</v>
      </c>
      <c r="DH121" s="952"/>
      <c r="DI121" s="952"/>
      <c r="DJ121" s="952"/>
      <c r="DK121" s="952"/>
      <c r="DL121" s="952">
        <v>247520</v>
      </c>
      <c r="DM121" s="952"/>
      <c r="DN121" s="952"/>
      <c r="DO121" s="952"/>
      <c r="DP121" s="952"/>
      <c r="DQ121" s="952">
        <v>236949</v>
      </c>
      <c r="DR121" s="952"/>
      <c r="DS121" s="952"/>
      <c r="DT121" s="952"/>
      <c r="DU121" s="952"/>
      <c r="DV121" s="953">
        <v>12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3797118</v>
      </c>
      <c r="BR122" s="1030"/>
      <c r="BS122" s="1030"/>
      <c r="BT122" s="1030"/>
      <c r="BU122" s="1030"/>
      <c r="BV122" s="1030">
        <v>3540885</v>
      </c>
      <c r="BW122" s="1030"/>
      <c r="BX122" s="1030"/>
      <c r="BY122" s="1030"/>
      <c r="BZ122" s="1030"/>
      <c r="CA122" s="1030">
        <v>3431027</v>
      </c>
      <c r="CB122" s="1030"/>
      <c r="CC122" s="1030"/>
      <c r="CD122" s="1030"/>
      <c r="CE122" s="1030"/>
      <c r="CF122" s="1050">
        <v>173.8</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t="s">
        <v>122</v>
      </c>
      <c r="DR122" s="952"/>
      <c r="DS122" s="952"/>
      <c r="DT122" s="952"/>
      <c r="DU122" s="952"/>
      <c r="DV122" s="953" t="s">
        <v>122</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10000</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6621398</v>
      </c>
      <c r="BR123" s="1098"/>
      <c r="BS123" s="1098"/>
      <c r="BT123" s="1098"/>
      <c r="BU123" s="1098"/>
      <c r="BV123" s="1098">
        <v>6329863</v>
      </c>
      <c r="BW123" s="1098"/>
      <c r="BX123" s="1098"/>
      <c r="BY123" s="1098"/>
      <c r="BZ123" s="1098"/>
      <c r="CA123" s="1098">
        <v>6216870</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122</v>
      </c>
      <c r="DM123" s="991"/>
      <c r="DN123" s="991"/>
      <c r="DO123" s="991"/>
      <c r="DP123" s="992"/>
      <c r="DQ123" s="993" t="s">
        <v>428</v>
      </c>
      <c r="DR123" s="991"/>
      <c r="DS123" s="991"/>
      <c r="DT123" s="991"/>
      <c r="DU123" s="992"/>
      <c r="DV123" s="994" t="s">
        <v>122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428</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122</v>
      </c>
      <c r="AG125" s="991"/>
      <c r="AH125" s="991"/>
      <c r="AI125" s="991"/>
      <c r="AJ125" s="992"/>
      <c r="AK125" s="993" t="s">
        <v>122</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428</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766</v>
      </c>
      <c r="AB127" s="991"/>
      <c r="AC127" s="991"/>
      <c r="AD127" s="991"/>
      <c r="AE127" s="992"/>
      <c r="AF127" s="993">
        <v>1120</v>
      </c>
      <c r="AG127" s="991"/>
      <c r="AH127" s="991"/>
      <c r="AI127" s="991"/>
      <c r="AJ127" s="992"/>
      <c r="AK127" s="993">
        <v>1114</v>
      </c>
      <c r="AL127" s="991"/>
      <c r="AM127" s="991"/>
      <c r="AN127" s="991"/>
      <c r="AO127" s="992"/>
      <c r="AP127" s="994">
        <v>0.1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428</v>
      </c>
      <c r="DM127" s="952"/>
      <c r="DN127" s="952"/>
      <c r="DO127" s="952"/>
      <c r="DP127" s="952"/>
      <c r="DQ127" s="952" t="s">
        <v>122</v>
      </c>
      <c r="DR127" s="952"/>
      <c r="DS127" s="952"/>
      <c r="DT127" s="952"/>
      <c r="DU127" s="952"/>
      <c r="DV127" s="953" t="s">
        <v>428</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51275</v>
      </c>
      <c r="AB128" s="1080"/>
      <c r="AC128" s="1080"/>
      <c r="AD128" s="1080"/>
      <c r="AE128" s="1081"/>
      <c r="AF128" s="1082">
        <v>51459</v>
      </c>
      <c r="AG128" s="1080"/>
      <c r="AH128" s="1080"/>
      <c r="AI128" s="1080"/>
      <c r="AJ128" s="1081"/>
      <c r="AK128" s="1082">
        <v>55337</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428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122</v>
      </c>
      <c r="DM128" s="1072"/>
      <c r="DN128" s="1072"/>
      <c r="DO128" s="1072"/>
      <c r="DP128" s="1072"/>
      <c r="DQ128" s="1072" t="s">
        <v>428</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2479572</v>
      </c>
      <c r="AB129" s="991"/>
      <c r="AC129" s="991"/>
      <c r="AD129" s="991"/>
      <c r="AE129" s="992"/>
      <c r="AF129" s="993">
        <v>2411832</v>
      </c>
      <c r="AG129" s="991"/>
      <c r="AH129" s="991"/>
      <c r="AI129" s="991"/>
      <c r="AJ129" s="992"/>
      <c r="AK129" s="993">
        <v>2380856</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425340</v>
      </c>
      <c r="AB130" s="991"/>
      <c r="AC130" s="991"/>
      <c r="AD130" s="991"/>
      <c r="AE130" s="992"/>
      <c r="AF130" s="993">
        <v>425619</v>
      </c>
      <c r="AG130" s="991"/>
      <c r="AH130" s="991"/>
      <c r="AI130" s="991"/>
      <c r="AJ130" s="992"/>
      <c r="AK130" s="993">
        <v>406798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2054232</v>
      </c>
      <c r="AB131" s="1016"/>
      <c r="AC131" s="1016"/>
      <c r="AD131" s="1016"/>
      <c r="AE131" s="1017"/>
      <c r="AF131" s="1015">
        <v>1986213</v>
      </c>
      <c r="AG131" s="1016"/>
      <c r="AH131" s="1016"/>
      <c r="AI131" s="1016"/>
      <c r="AJ131" s="1017"/>
      <c r="AK131" s="1015">
        <v>1974058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3.6771893339999999</v>
      </c>
      <c r="AB132" s="1132"/>
      <c r="AC132" s="1132"/>
      <c r="AD132" s="1132"/>
      <c r="AE132" s="1133"/>
      <c r="AF132" s="1134">
        <v>0.72882414900000003</v>
      </c>
      <c r="AG132" s="1132"/>
      <c r="AH132" s="1132"/>
      <c r="AI132" s="1132"/>
      <c r="AJ132" s="1133"/>
      <c r="AK132" s="1134">
        <v>0.43519491300000002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5.2</v>
      </c>
      <c r="AB133" s="1115"/>
      <c r="AC133" s="1115"/>
      <c r="AD133" s="1115"/>
      <c r="AE133" s="1116"/>
      <c r="AF133" s="1114">
        <v>3.4</v>
      </c>
      <c r="AG133" s="1115"/>
      <c r="AH133" s="1115"/>
      <c r="AI133" s="1115"/>
      <c r="AJ133" s="1116"/>
      <c r="AK133" s="1114">
        <v>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mcKn8Aj+f6KbPnJoZS0Svrl5zO+nj9GPCdnauRQHQ1jQ6T2fnzyIOdbUfZEPdj14o++ks85okVr4VjmW5GRA==" saltValue="yEyeNp9tfbEXxDOLdmef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593885</v>
      </c>
      <c r="AP9" s="292">
        <v>180074</v>
      </c>
      <c r="AQ9" s="293">
        <v>189734</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10681</v>
      </c>
      <c r="AP10" s="295">
        <v>3239</v>
      </c>
      <c r="AQ10" s="296">
        <v>22180</v>
      </c>
      <c r="AR10" s="297">
        <v>-85.4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118545</v>
      </c>
      <c r="AP11" s="295">
        <v>35945</v>
      </c>
      <c r="AQ11" s="296">
        <v>28692</v>
      </c>
      <c r="AR11" s="297">
        <v>25.3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266761</v>
      </c>
      <c r="AP12" s="295">
        <v>80886</v>
      </c>
      <c r="AQ12" s="296">
        <v>4806</v>
      </c>
      <c r="AR12" s="297">
        <v>1583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52538</v>
      </c>
      <c r="AP14" s="295">
        <v>15930</v>
      </c>
      <c r="AQ14" s="296">
        <v>8976</v>
      </c>
      <c r="AR14" s="297">
        <v>77.5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11743</v>
      </c>
      <c r="AP15" s="295">
        <v>3561</v>
      </c>
      <c r="AQ15" s="296">
        <v>4161</v>
      </c>
      <c r="AR15" s="297">
        <v>-14.4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-40615</v>
      </c>
      <c r="AP16" s="295">
        <v>-12315</v>
      </c>
      <c r="AQ16" s="296">
        <v>-17989</v>
      </c>
      <c r="AR16" s="297">
        <v>-31.5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1013538</v>
      </c>
      <c r="AP17" s="295">
        <v>307319</v>
      </c>
      <c r="AQ17" s="296">
        <v>240560</v>
      </c>
      <c r="AR17" s="297">
        <v>27.8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19.100000000000001</v>
      </c>
      <c r="AP21" s="308">
        <v>21.65</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96.3</v>
      </c>
      <c r="AP22" s="313">
        <v>95.4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369250</v>
      </c>
      <c r="AP32" s="322">
        <v>111962</v>
      </c>
      <c r="AQ32" s="323">
        <v>139228</v>
      </c>
      <c r="AR32" s="324">
        <v>-19.600000000000001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100324</v>
      </c>
      <c r="AP35" s="322">
        <v>30420</v>
      </c>
      <c r="AQ35" s="323">
        <v>32095</v>
      </c>
      <c r="AR35" s="324">
        <v>-5.2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499</v>
      </c>
      <c r="AP36" s="322" t="s">
        <v>499</v>
      </c>
      <c r="AQ36" s="323">
        <v>5254</v>
      </c>
      <c r="AR36" s="324" t="s">
        <v>499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1114</v>
      </c>
      <c r="AP37" s="322">
        <v>338</v>
      </c>
      <c r="AQ37" s="323">
        <v>1384</v>
      </c>
      <c r="AR37" s="324">
        <v>-75.599999999999994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38</v>
      </c>
      <c r="AP38" s="325">
        <v>12</v>
      </c>
      <c r="AQ38" s="326">
        <v>32</v>
      </c>
      <c r="AR38" s="314">
        <v>-62.5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-55337</v>
      </c>
      <c r="AP39" s="322">
        <v>-16779</v>
      </c>
      <c r="AQ39" s="323">
        <v>-8131</v>
      </c>
      <c r="AR39" s="324">
        <v>106.4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-406798</v>
      </c>
      <c r="AP40" s="322">
        <v>-123347</v>
      </c>
      <c r="AQ40" s="323">
        <v>-126394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8591</v>
      </c>
      <c r="AP41" s="322">
        <v>2605</v>
      </c>
      <c r="AQ41" s="323">
        <v>43473</v>
      </c>
      <c r="AR41" s="324">
        <v>-94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EX9OwnocjpPXWv4vr44R51xzwnS+eMB7b6iISklGoB3FFiYlV49A2rgKE7E2/YRUcg4oQMCrFmQHQuGoxC+VQ==" saltValue="GDF7oBLWqZH2ZBeRg7e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24.76</v>
      </c>
      <c r="G47" s="12">
        <v>27.25</v>
      </c>
      <c r="H47" s="12">
        <v>30.59</v>
      </c>
      <c r="I47" s="12">
        <v>31.46</v>
      </c>
      <c r="J47" s="13">
        <v>31.87</v>
      </c>
    </row>
    <row r="48" spans="2:10" ht="57.75" customHeight="1">
      <c r="B48" s="14"/>
      <c r="C48" s="1176" t="s">
        <v>4</v>
      </c>
      <c r="D48" s="1176"/>
      <c r="E48" s="1177"/>
      <c r="F48" s="15">
        <v>2.82</v>
      </c>
      <c r="G48" s="16">
        <v>3.72</v>
      </c>
      <c r="H48" s="16">
        <v>3.62</v>
      </c>
      <c r="I48" s="16">
        <v>2.86</v>
      </c>
      <c r="J48" s="17">
        <v>2.19</v>
      </c>
    </row>
    <row r="49" spans="2:10" ht="57.75" customHeight="1" thickBot="1">
      <c r="B49" s="18"/>
      <c r="C49" s="1178" t="s">
        <v>5</v>
      </c>
      <c r="D49" s="1178"/>
      <c r="E49" s="1179"/>
      <c r="F49" s="19">
        <v>1.77</v>
      </c>
      <c r="G49" s="20">
        <v>2.94</v>
      </c>
      <c r="H49" s="20">
        <v>5.48</v>
      </c>
      <c r="I49" s="20" t="s">
        <v>546</v>
      </c>
      <c r="J49" s="21" t="s">
        <v>547</v>
      </c>
    </row>
    <row r="50" spans="2:10" ht="13.5" customHeight="1"/>
    <row r="51" spans="2:10" ht="13.5" hidden="1" customHeight="1"/>
    <row r="52" spans="2:10" ht="13.5" hidden="1" customHeight="1"/>
    <row r="53" spans="2:10" ht="13.5" hidden="1" customHeight="1"/>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cp:lastPrinted>2019-03-07T04:33:56Z</cp:lastPrinted>
  <dcterms:created xsi:type="dcterms:W3CDTF">2019-02-14T01:03:00Z</dcterms:created>
  <dcterms:modified xsi:type="dcterms:W3CDTF">2019-03-12T04:18:09Z</dcterms:modified>
</cp:coreProperties>
</file>